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lt\AppData\Local\Microsoft\Windows\INetCache\Content.Outlook\ZE08UAKZ\"/>
    </mc:Choice>
  </mc:AlternateContent>
  <xr:revisionPtr revIDLastSave="0" documentId="13_ncr:1_{E4232A26-F8D4-4A75-8728-ED1B7E5C95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rm Info" sheetId="1" r:id="rId1"/>
    <sheet name="Team Info" sheetId="2" r:id="rId2"/>
    <sheet name="Fund Info" sheetId="3" r:id="rId3"/>
    <sheet name="Horizon Fund Returns" sheetId="4" r:id="rId4"/>
    <sheet name="Fund Level Returns" sheetId="5" r:id="rId5"/>
    <sheet name="Terms" sheetId="9" r:id="rId6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9" l="1"/>
  <c r="C53" i="9"/>
  <c r="C39" i="5"/>
  <c r="B39" i="5"/>
  <c r="N21" i="5"/>
  <c r="M21" i="5"/>
  <c r="L21" i="5"/>
  <c r="K21" i="5"/>
  <c r="J21" i="5"/>
  <c r="I21" i="5"/>
  <c r="H21" i="5"/>
  <c r="G21" i="5"/>
  <c r="F21" i="5"/>
  <c r="C21" i="5"/>
  <c r="B9" i="5"/>
  <c r="F27" i="4"/>
  <c r="F25" i="4"/>
  <c r="F28" i="4" s="1"/>
  <c r="D25" i="4"/>
  <c r="D26" i="4" s="1"/>
  <c r="C101" i="3"/>
  <c r="C92" i="3"/>
  <c r="C73" i="3"/>
  <c r="D54" i="3"/>
  <c r="C54" i="3"/>
  <c r="D43" i="3"/>
  <c r="C43" i="3"/>
  <c r="C79" i="1"/>
  <c r="C62" i="1"/>
  <c r="C39" i="1"/>
  <c r="C55" i="9" l="1"/>
  <c r="D55" i="9"/>
  <c r="F26" i="4"/>
  <c r="D27" i="4"/>
  <c r="D28" i="4"/>
  <c r="C54" i="9"/>
  <c r="D54" i="9"/>
</calcChain>
</file>

<file path=xl/sharedStrings.xml><?xml version="1.0" encoding="utf-8"?>
<sst xmlns="http://schemas.openxmlformats.org/spreadsheetml/2006/main" count="649" uniqueCount="356">
  <si>
    <t>Firm Name</t>
  </si>
  <si>
    <t>Year Firm Founded/Founders of the Firm</t>
  </si>
  <si>
    <t>Description of current ownership of the firm</t>
  </si>
  <si>
    <t>Indicate AUM for the products the firm manage:</t>
  </si>
  <si>
    <t>Type of Strategy</t>
  </si>
  <si>
    <t>Firm AUM ($MM)</t>
  </si>
  <si>
    <t>Diversified FOFs</t>
  </si>
  <si>
    <t>LBO FOFs</t>
  </si>
  <si>
    <t>VC FOFs</t>
  </si>
  <si>
    <t>Secondaries</t>
  </si>
  <si>
    <t>Direct LBO</t>
  </si>
  <si>
    <t>Direct VC</t>
  </si>
  <si>
    <t>Direct GE</t>
  </si>
  <si>
    <t>Opportunistic</t>
  </si>
  <si>
    <t>Growth Equity</t>
  </si>
  <si>
    <t>Arbitrage/Trading</t>
  </si>
  <si>
    <t>Influence/Non-Control</t>
  </si>
  <si>
    <t>Control/Turnaround</t>
  </si>
  <si>
    <t>Mezzanine, Private Debt</t>
  </si>
  <si>
    <t>Real Estate</t>
  </si>
  <si>
    <t>Infrastructure</t>
  </si>
  <si>
    <t>Timber</t>
  </si>
  <si>
    <t>Public Equity</t>
  </si>
  <si>
    <t>Fixed Income</t>
  </si>
  <si>
    <t>Hedge Funds</t>
  </si>
  <si>
    <t>Other, please specify</t>
  </si>
  <si>
    <t>Total</t>
  </si>
  <si>
    <t>Of the strategies listed above, what products are currently in the market?</t>
  </si>
  <si>
    <t>PE Committed Capital Commingled Products</t>
  </si>
  <si>
    <t>For the PE commingled funds managed by the firm, please provide the</t>
  </si>
  <si>
    <t>Committed Capital</t>
  </si>
  <si>
    <t>total committed captial, broken out by strategy</t>
  </si>
  <si>
    <t>PE Total Mandate Amount Separate Accounts</t>
  </si>
  <si>
    <t>For the PE separate accounts managed by the firm, please provide the</t>
  </si>
  <si>
    <t>Mandate Amount ($MM)</t>
  </si>
  <si>
    <t>total mandate amount, broken out by strategy and the number of</t>
  </si>
  <si>
    <t>Diversified</t>
  </si>
  <si>
    <t>separate accounts</t>
  </si>
  <si>
    <t>Investor base</t>
  </si>
  <si>
    <t>Type</t>
  </si>
  <si>
    <t>% by Number of clients</t>
  </si>
  <si>
    <t>% by Committed Capital or AUM</t>
  </si>
  <si>
    <t>Corporate Pension</t>
  </si>
  <si>
    <t>Public Pension</t>
  </si>
  <si>
    <t>Endowments &amp; Foundations</t>
  </si>
  <si>
    <t>HNW</t>
  </si>
  <si>
    <t>S.E.C. Registration</t>
  </si>
  <si>
    <t>Registered Investment Advisor (Y/N)</t>
  </si>
  <si>
    <t>Exempt Registered Investment Advisor (Y/N)</t>
  </si>
  <si>
    <t>SEC Registration Number:</t>
  </si>
  <si>
    <t>CRD #:</t>
  </si>
  <si>
    <t>Other Registrations</t>
  </si>
  <si>
    <t>Regulatory Body/Reg. Type</t>
  </si>
  <si>
    <t>Registration I.D.</t>
  </si>
  <si>
    <t xml:space="preserve">Self-Assessment:  </t>
  </si>
  <si>
    <t>Competitive Advantages or Differentiating Strengths of Firm:</t>
  </si>
  <si>
    <t>Competitive Advantages or Differentiating Strengths of Operations:</t>
  </si>
  <si>
    <t>Total Number of Employeees in the firm</t>
  </si>
  <si>
    <t>Total Number of Investment Professionals</t>
  </si>
  <si>
    <t>Please list indivduals included in Senior Investment Team</t>
  </si>
  <si>
    <t>Please list indivduals included in Investment Committee</t>
  </si>
  <si>
    <t>Please identify by name and reason any Senior Investment Team and Investment Committee</t>
  </si>
  <si>
    <t>(Founders, Managing Directors, Principals, etc.) members who have departed the firm</t>
  </si>
  <si>
    <t>over the last 10 years, and reason for departure.</t>
  </si>
  <si>
    <t>Investment Team Diversity</t>
  </si>
  <si>
    <t># of Professionals</t>
  </si>
  <si>
    <t>WHITE</t>
  </si>
  <si>
    <t>BLACK OR AFRICAN AMERICAN</t>
  </si>
  <si>
    <t>HISPANIC OR LATINO</t>
  </si>
  <si>
    <t>ASIAN</t>
  </si>
  <si>
    <t>HAWAIIAN OR PACIFIC ISLANDER</t>
  </si>
  <si>
    <t>AMERICAN INDIAN OR ALASKAN NATIVE</t>
  </si>
  <si>
    <t>TWO OR MORE RACES</t>
  </si>
  <si>
    <t>OTHER ETHNIC GROUP</t>
  </si>
  <si>
    <t>ALL</t>
  </si>
  <si>
    <t>M</t>
  </si>
  <si>
    <t>F</t>
  </si>
  <si>
    <t>TOTAL</t>
  </si>
  <si>
    <t>Managing Directors / Managing Partners</t>
  </si>
  <si>
    <t>Partners / Principals / Vice Presidents</t>
  </si>
  <si>
    <t>Associates / Analysts</t>
  </si>
  <si>
    <t>Operating Professionals / Entrepreneurs in Residence</t>
  </si>
  <si>
    <t>Other Investment Team Members</t>
  </si>
  <si>
    <t>Total Investment Team</t>
  </si>
  <si>
    <t>Competitive Advantages or Differentiating Strengths of Team:</t>
  </si>
  <si>
    <t>Please read instructions before completing.</t>
  </si>
  <si>
    <t>Time Horizon Returns: Primary, Commingled Funds</t>
  </si>
  <si>
    <t>Total Composite Returns: Aggregate performance of each private equity fund managed with a substantially similar strategy to the current fund in due diligence</t>
  </si>
  <si>
    <t xml:space="preserve">       -  include date of inception of the funds and provide data as of the specified date below</t>
  </si>
  <si>
    <t>THIS WILL PROVIDE A SINGLE RETURN SERIES FOR YOUR ENTIRE FRANCHISE FOR THE SPECIFIC STRATEGY</t>
  </si>
  <si>
    <t>PLEASE DO NOT PROVIDE HORIZON FUND RETURNS FOR SPECIFIC VINTAGES.  DO NOT CHANGE PERFORMANCE AS OF DATE.</t>
  </si>
  <si>
    <t>Total composite of all predecessor funds</t>
  </si>
  <si>
    <t>Date of Inception:</t>
  </si>
  <si>
    <t xml:space="preserve">Performance as of </t>
  </si>
  <si>
    <t>Gross/Net</t>
  </si>
  <si>
    <t>Net/Net</t>
  </si>
  <si>
    <t>Total Multiple  Return</t>
  </si>
  <si>
    <t>Realized Multiple Return</t>
  </si>
  <si>
    <t>Time Horizon</t>
  </si>
  <si>
    <t>IRR%</t>
  </si>
  <si>
    <t>of Invested Capital</t>
  </si>
  <si>
    <t>One-Year</t>
  </si>
  <si>
    <t>Three-Year</t>
  </si>
  <si>
    <t>Five-Year</t>
  </si>
  <si>
    <t>10-Year</t>
  </si>
  <si>
    <t>Since Inception</t>
  </si>
  <si>
    <t>The three, five and ten year returns are to be calculated as follows:</t>
  </si>
  <si>
    <t>1 year</t>
  </si>
  <si>
    <t>PLUS cash flows from that date to</t>
  </si>
  <si>
    <t xml:space="preserve">PLUS market value at </t>
  </si>
  <si>
    <t>3 years</t>
  </si>
  <si>
    <t>5 years</t>
  </si>
  <si>
    <t>10 years</t>
  </si>
  <si>
    <t>Competitive Advantages or Differentiating Strengths of Performance:</t>
  </si>
  <si>
    <t>Fund Name</t>
  </si>
  <si>
    <t>Target Fund Size</t>
  </si>
  <si>
    <t>Maximum Fund Size</t>
  </si>
  <si>
    <t>Commitments Raised To Date</t>
  </si>
  <si>
    <t>As of:   __________</t>
  </si>
  <si>
    <t>Initial Close (date/amount)</t>
  </si>
  <si>
    <t>Final Close (target date)</t>
  </si>
  <si>
    <t>Minimum Commitment</t>
  </si>
  <si>
    <t>Will the General Partner accept a lower amount?</t>
  </si>
  <si>
    <t>Any Investor Restrictions?</t>
  </si>
  <si>
    <t>(I.e., Taft Hartley, Endowments)</t>
  </si>
  <si>
    <t>Is there a UBTI blocker structure for tax exempt plans?</t>
  </si>
  <si>
    <t>Is there a parallel ERISA fund?</t>
  </si>
  <si>
    <t>Will the Fund Limit ERISA to 25%</t>
  </si>
  <si>
    <t>If not, will the Fund operate as a VCOC or REOC?</t>
  </si>
  <si>
    <t>If not, will the Fund operate as a QPAM?</t>
  </si>
  <si>
    <t>IRR</t>
  </si>
  <si>
    <t>Projected Multiple of Capital Invested</t>
  </si>
  <si>
    <t>Spread to Public Indices (as applicable)</t>
  </si>
  <si>
    <t>Strategy Type</t>
  </si>
  <si>
    <t>Target %</t>
  </si>
  <si>
    <t>Target # Investments</t>
  </si>
  <si>
    <t>Co-Investments</t>
  </si>
  <si>
    <t>Total (100%)</t>
  </si>
  <si>
    <t>Strategy</t>
  </si>
  <si>
    <t>Specify Mkt. Cap/EV/Series, etc. Range</t>
  </si>
  <si>
    <t>Portfolio Strategy Allocation Targets</t>
  </si>
  <si>
    <t>Buyouts Mega</t>
  </si>
  <si>
    <t>Buyouts Large</t>
  </si>
  <si>
    <t>Buyouts Middle Market</t>
  </si>
  <si>
    <t>Buyouts Small</t>
  </si>
  <si>
    <t>VC Seed Stage</t>
  </si>
  <si>
    <t>VC Micro</t>
  </si>
  <si>
    <t>VC Early Stage</t>
  </si>
  <si>
    <t>VC Late Stage</t>
  </si>
  <si>
    <t>VC Balanced</t>
  </si>
  <si>
    <t>Other</t>
  </si>
  <si>
    <t>Please specify _____________________</t>
  </si>
  <si>
    <t>Sector</t>
  </si>
  <si>
    <t>Additional Detail (if applicable)</t>
  </si>
  <si>
    <t>Portfolio Sector/Industry Allocation Targets:</t>
  </si>
  <si>
    <t>Consumer Discretionary</t>
  </si>
  <si>
    <t>Consumer Staples</t>
  </si>
  <si>
    <t>Energy</t>
  </si>
  <si>
    <t>Financials</t>
  </si>
  <si>
    <t>Healthcare</t>
  </si>
  <si>
    <t>Industrials</t>
  </si>
  <si>
    <t>Info. Tech.</t>
  </si>
  <si>
    <t>Materials</t>
  </si>
  <si>
    <t>Telecom. Services</t>
  </si>
  <si>
    <t>Utilities</t>
  </si>
  <si>
    <t>Portfolio Geographic Allocation Targets</t>
  </si>
  <si>
    <t>Region</t>
  </si>
  <si>
    <t>U.S./N. America</t>
  </si>
  <si>
    <t>Europe</t>
  </si>
  <si>
    <t>Asia-Pacific</t>
  </si>
  <si>
    <t>MENA</t>
  </si>
  <si>
    <t>LatAm</t>
  </si>
  <si>
    <t>Transaction Type</t>
  </si>
  <si>
    <t>Underlying Investments &amp; Portfolio Construction Guidelines</t>
  </si>
  <si>
    <t xml:space="preserve">Please list any investments already made in the Fund </t>
  </si>
  <si>
    <t>Is there a reinvestment or recyclying provision?</t>
  </si>
  <si>
    <t>If yes, please provide details</t>
  </si>
  <si>
    <t xml:space="preserve">Are there investment limitations? </t>
  </si>
  <si>
    <t>Will leverage be used? If yes, please provide details</t>
  </si>
  <si>
    <t>Competitive Advantages or Differentiating Strengths of Strategy:</t>
  </si>
  <si>
    <t>Competitive Advantages or Differentiating Strengths of Investment Process:</t>
  </si>
  <si>
    <t>Competitive Advantages or Differentiating Strengths of Terms:</t>
  </si>
  <si>
    <t>Please complete for each commingled private equity fund managed with a substantially similar strategy to the current fund in due diligence. Please add rows as needed.</t>
  </si>
  <si>
    <t>PLEASE DO NOT CHANGE, OMIT, OR REMOVE ANY OF THE REQUESTED DATA FIELDS.</t>
  </si>
  <si>
    <t>RESPOND ACCORDING TO THE STATED DEFINITIONS (IF APPLICABLE)</t>
  </si>
  <si>
    <t>PLEASE DO NOT CHANGE THE PERFORMANCE AS OF DATE</t>
  </si>
  <si>
    <t>Fund Level Returns</t>
  </si>
  <si>
    <t xml:space="preserve">For each predecessor fund as of </t>
  </si>
  <si>
    <t>FUND SUMMARY - TOTAL FUND BASIS SINCE INCEPTION)</t>
  </si>
  <si>
    <t xml:space="preserve">Remaining </t>
  </si>
  <si>
    <t>Geographic</t>
  </si>
  <si>
    <t>Fund Size</t>
  </si>
  <si>
    <t>Paid-In-Capital</t>
  </si>
  <si>
    <t>Invested</t>
  </si>
  <si>
    <t>Remaining</t>
  </si>
  <si>
    <t>Realized</t>
  </si>
  <si>
    <t>Distributed</t>
  </si>
  <si>
    <t>Unrealized</t>
  </si>
  <si>
    <t>Year of</t>
  </si>
  <si>
    <t>Number of</t>
  </si>
  <si>
    <t>at Close</t>
  </si>
  <si>
    <t>(Invested)</t>
  </si>
  <si>
    <t>Capital</t>
  </si>
  <si>
    <t>Unfunded</t>
  </si>
  <si>
    <t>Value</t>
  </si>
  <si>
    <t>Proceeds</t>
  </si>
  <si>
    <t>Formation</t>
  </si>
  <si>
    <t>Investments</t>
  </si>
  <si>
    <r>
      <t>Allocation %</t>
    </r>
    <r>
      <rPr>
        <sz val="12"/>
        <rFont val="Arial"/>
        <family val="2"/>
      </rPr>
      <t>¹</t>
    </r>
  </si>
  <si>
    <r>
      <t>Allocation %</t>
    </r>
    <r>
      <rPr>
        <b/>
        <vertAlign val="superscript"/>
        <sz val="9"/>
        <rFont val="Calibri"/>
        <family val="2"/>
      </rPr>
      <t>2</t>
    </r>
  </si>
  <si>
    <t>$(000s)</t>
  </si>
  <si>
    <r>
      <t>$(000s)</t>
    </r>
    <r>
      <rPr>
        <b/>
        <vertAlign val="superscript"/>
        <sz val="12"/>
        <rFont val="Calibri"/>
        <family val="2"/>
      </rPr>
      <t>3</t>
    </r>
  </si>
  <si>
    <r>
      <t>$(000s)</t>
    </r>
    <r>
      <rPr>
        <b/>
        <vertAlign val="superscript"/>
        <sz val="9"/>
        <rFont val="Arial"/>
        <family val="2"/>
      </rPr>
      <t>4</t>
    </r>
  </si>
  <si>
    <r>
      <t>$(000s)</t>
    </r>
    <r>
      <rPr>
        <b/>
        <vertAlign val="superscript"/>
        <sz val="9"/>
        <rFont val="Arial"/>
        <family val="2"/>
      </rPr>
      <t>5</t>
    </r>
  </si>
  <si>
    <r>
      <t>$(000s)</t>
    </r>
    <r>
      <rPr>
        <b/>
        <vertAlign val="superscript"/>
        <sz val="11"/>
        <rFont val="Calibri"/>
        <family val="2"/>
      </rPr>
      <t>6</t>
    </r>
  </si>
  <si>
    <r>
      <rPr>
        <b/>
        <sz val="9"/>
        <rFont val="Arial"/>
        <family val="2"/>
      </rPr>
      <t>1)</t>
    </r>
    <r>
      <rPr>
        <sz val="9"/>
        <rFont val="Arial"/>
        <family val="2"/>
      </rPr>
      <t xml:space="preserve"> LMBO, MMBO, SMBO, GE, VC, SS, Credit,  etc.</t>
    </r>
  </si>
  <si>
    <r>
      <rPr>
        <b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N. America, Europe, APAC, LatAm, Sub-Saharan Africa, MENA, RoW</t>
    </r>
  </si>
  <si>
    <r>
      <rPr>
        <b/>
        <sz val="9"/>
        <color theme="1"/>
        <rFont val="Arial"/>
        <family val="2"/>
      </rPr>
      <t>3)</t>
    </r>
    <r>
      <rPr>
        <sz val="9"/>
        <color theme="1"/>
        <rFont val="Arial"/>
        <family val="2"/>
      </rPr>
      <t xml:space="preserve"> Total capital contributed to fund for fees, expenses, and portfolio investments</t>
    </r>
  </si>
  <si>
    <r>
      <rPr>
        <b/>
        <sz val="9"/>
        <rFont val="Arial"/>
        <family val="2"/>
      </rPr>
      <t>5)</t>
    </r>
    <r>
      <rPr>
        <sz val="9"/>
        <rFont val="Arial"/>
        <family val="2"/>
      </rPr>
      <t xml:space="preserve"> Includes uncalled, temporary return of capital (TROC), and recallable capital</t>
    </r>
  </si>
  <si>
    <t>FUND FINANCE SUMMARY - SINCE INCEPTION</t>
  </si>
  <si>
    <t>Total Amount Drawn $(000)s</t>
  </si>
  <si>
    <t>Current Outstanding Liability Balance $(000)s</t>
  </si>
  <si>
    <t>Gross of FoF fees/carry and gross of underlying fund fees/carry</t>
  </si>
  <si>
    <t>IRR % Since</t>
  </si>
  <si>
    <t>Paid-In</t>
  </si>
  <si>
    <t>Inception</t>
  </si>
  <si>
    <t>TVPI</t>
  </si>
  <si>
    <t>Vintage</t>
  </si>
  <si>
    <t>Gross/Gross</t>
  </si>
  <si>
    <t xml:space="preserve">Total Fund  </t>
  </si>
  <si>
    <t>Year</t>
  </si>
  <si>
    <t>(%)</t>
  </si>
  <si>
    <t>RVPI</t>
  </si>
  <si>
    <t>DPI</t>
  </si>
  <si>
    <t>Gross of FoF fees/carry and net of underlying fund fees/carry</t>
  </si>
  <si>
    <t>FUND PERFORMANCE SUMMARY - NET/NET SINCE INCEPTION</t>
  </si>
  <si>
    <t>Net of FoF fees/carry and net of underlying fund fees/carry</t>
  </si>
  <si>
    <t>Carried Interest &amp; Waterfall Terms</t>
  </si>
  <si>
    <t>Waterfall commence with first capital call or with first investment on facility?</t>
  </si>
  <si>
    <t>Carried Interest %</t>
  </si>
  <si>
    <t>Preferred Return %</t>
  </si>
  <si>
    <t>Management Fees</t>
  </si>
  <si>
    <t>Estimated Legal Start up Costs</t>
  </si>
  <si>
    <t>Estimated ongoing legal or other costs, please identify, i.e., legal, audit, etc.</t>
  </si>
  <si>
    <t>Est. Per Annum.</t>
  </si>
  <si>
    <t>Waterfall Type (American, European, Hybrid)</t>
  </si>
  <si>
    <t>Catch-Up Rate %</t>
  </si>
  <si>
    <t>Clawback Provision</t>
  </si>
  <si>
    <t>Preferred Return Calculation (Compounded/Non-Compounded)</t>
  </si>
  <si>
    <t>Preferred Return Calculation (Cumulative/Non-Cumulaive)</t>
  </si>
  <si>
    <t>Headline management fee schedule</t>
  </si>
  <si>
    <t>Negotiated Segal Marco Advisors fee schedule (if applicable)</t>
  </si>
  <si>
    <t>Investment Period Fee (Committed/Invested)</t>
  </si>
  <si>
    <t>Investment Period Fee Rate (%)</t>
  </si>
  <si>
    <t>Harvest Period Fee (Committed/Invested)</t>
  </si>
  <si>
    <t>Harvest Period Fee Rate (%)</t>
  </si>
  <si>
    <t>Fund Expenses</t>
  </si>
  <si>
    <t>PEFoF Mgt. Fee/Carry (stated term, no extensions included)</t>
  </si>
  <si>
    <t>Total PEFoF Expense Estimates</t>
  </si>
  <si>
    <t>Total Underlying Fund/Investment (mgt/carry fees)</t>
  </si>
  <si>
    <t>Est. Life of PEFoF</t>
  </si>
  <si>
    <t>Number of employees in the firm dedicated full-time or part-time to this strategy</t>
  </si>
  <si>
    <t>Management Fee Schedule</t>
  </si>
  <si>
    <t>Yr. 1</t>
  </si>
  <si>
    <t>Yr. 2</t>
  </si>
  <si>
    <t>Yr. 3</t>
  </si>
  <si>
    <t>Yr. 4</t>
  </si>
  <si>
    <t>Yr. 5</t>
  </si>
  <si>
    <t>Yr. 6</t>
  </si>
  <si>
    <t>Yr. 7</t>
  </si>
  <si>
    <t>Yr. 8</t>
  </si>
  <si>
    <t>Yr. 9</t>
  </si>
  <si>
    <t>Yr. 10</t>
  </si>
  <si>
    <t>Yr. 11</t>
  </si>
  <si>
    <t>Yr. 12</t>
  </si>
  <si>
    <t>Yr. 13</t>
  </si>
  <si>
    <t>Yr. 14</t>
  </si>
  <si>
    <t>Yr. 15</t>
  </si>
  <si>
    <t>Tier 1</t>
  </si>
  <si>
    <t>Tier 2</t>
  </si>
  <si>
    <t>Net/Net: NetFoF/Secondary Mngr. Fees/Net Underlying Fund Fees</t>
  </si>
  <si>
    <t>Gross/Net: Gross FoF/Secondary Mngr. Fees/Net Underlying Fund Fees</t>
  </si>
  <si>
    <t>Stapled Primaries</t>
  </si>
  <si>
    <t>Portfolio Investment Type</t>
  </si>
  <si>
    <t>Traditional LP Inerests</t>
  </si>
  <si>
    <t>GP-Led</t>
  </si>
  <si>
    <t>Tail-End Funds</t>
  </si>
  <si>
    <t>Preferred Equity</t>
  </si>
  <si>
    <t>Structured/Other</t>
  </si>
  <si>
    <t>Distressed/Control/Turnaround</t>
  </si>
  <si>
    <t>te Equity Re</t>
  </si>
  <si>
    <t>Direct Equity</t>
  </si>
  <si>
    <t>Secondary Mezzanine</t>
  </si>
  <si>
    <t>Portfolio Construction Targets</t>
  </si>
  <si>
    <t>Parameters</t>
  </si>
  <si>
    <t>Avg. Deal Size $</t>
  </si>
  <si>
    <t>Target (Range Okay)</t>
  </si>
  <si>
    <t># Deals - Total Portfolio</t>
  </si>
  <si>
    <t>Fund/Deal-Level Leverage</t>
  </si>
  <si>
    <t>Avg. Deal-Level Holding Period</t>
  </si>
  <si>
    <r>
      <rPr>
        <b/>
        <sz val="9"/>
        <rFont val="Arial"/>
        <family val="2"/>
      </rPr>
      <t>4)</t>
    </r>
    <r>
      <rPr>
        <sz val="9"/>
        <rFont val="Arial"/>
        <family val="2"/>
      </rPr>
      <t xml:space="preserve"> Captial drawndown from Fund (LP/GP) and invested in fund's portfolio.  If subscription facilities have been utilized, please note total dollar amount drawn and outstanding remaining balances in the below Fund Finance summary section</t>
    </r>
  </si>
  <si>
    <t xml:space="preserve">Recallable </t>
  </si>
  <si>
    <r>
      <t>$(000s)</t>
    </r>
    <r>
      <rPr>
        <b/>
        <vertAlign val="superscript"/>
        <sz val="11"/>
        <rFont val="Calibri"/>
        <family val="2"/>
      </rPr>
      <t>7</t>
    </r>
  </si>
  <si>
    <r>
      <t>$(000s)</t>
    </r>
    <r>
      <rPr>
        <b/>
        <vertAlign val="superscript"/>
        <sz val="10"/>
        <rFont val="Calibri"/>
        <family val="2"/>
      </rPr>
      <t>8</t>
    </r>
  </si>
  <si>
    <r>
      <t xml:space="preserve">$(000s) </t>
    </r>
    <r>
      <rPr>
        <b/>
        <vertAlign val="superscript"/>
        <sz val="10"/>
        <rFont val="Calibri"/>
        <family val="2"/>
      </rPr>
      <t>9</t>
    </r>
  </si>
  <si>
    <r>
      <rPr>
        <b/>
        <sz val="9"/>
        <rFont val="Arial"/>
        <family val="2"/>
      </rPr>
      <t>6)</t>
    </r>
    <r>
      <rPr>
        <sz val="9"/>
        <rFont val="Arial"/>
        <family val="2"/>
      </rPr>
      <t xml:space="preserve"> </t>
    </r>
    <r>
      <rPr>
        <sz val="10"/>
        <color theme="1"/>
        <rFont val="Arial"/>
        <family val="2"/>
        <scheme val="minor"/>
      </rPr>
      <t>Realized and/or distributed capital to LPs that is recallable for any portfolio purpose</t>
    </r>
  </si>
  <si>
    <r>
      <rPr>
        <b/>
        <sz val="9"/>
        <rFont val="Arial"/>
        <family val="2"/>
      </rPr>
      <t>9)</t>
    </r>
    <r>
      <rPr>
        <sz val="9"/>
        <rFont val="Arial"/>
        <family val="2"/>
      </rPr>
      <t xml:space="preserve"> </t>
    </r>
    <r>
      <rPr>
        <sz val="10"/>
        <color theme="1"/>
        <rFont val="Arial"/>
        <family val="2"/>
        <scheme val="minor"/>
      </rPr>
      <t>Remaining Unrealized Value in Portfolio (Current NAV)</t>
    </r>
  </si>
  <si>
    <r>
      <rPr>
        <b/>
        <sz val="9"/>
        <rFont val="Arial"/>
        <family val="2"/>
      </rPr>
      <t>8)</t>
    </r>
    <r>
      <rPr>
        <sz val="9"/>
        <rFont val="Arial"/>
        <family val="2"/>
      </rPr>
      <t xml:space="preserve"> Net of FoF fees/carry/expenses and Net of underlying fund fees/carry.  </t>
    </r>
    <r>
      <rPr>
        <sz val="10"/>
        <color theme="1"/>
        <rFont val="Arial"/>
        <family val="2"/>
        <scheme val="minor"/>
      </rPr>
      <t>Actual realized capital that has been paid back to LP accounts as distributions and not recallable</t>
    </r>
  </si>
  <si>
    <t>GROSS/GROSS SINCE INCEPTION (Gross of FoF fees/carry and gross of underlying fund fees/carry)</t>
  </si>
  <si>
    <t>FUND PERFORMANCE SUMMARY - DEAL TYPE PERFORMANCE</t>
  </si>
  <si>
    <t>Deal Type</t>
  </si>
  <si>
    <t>Fund I</t>
  </si>
  <si>
    <t>Traditional LP Interests</t>
  </si>
  <si>
    <t>Fund II</t>
  </si>
  <si>
    <t>Examples provided.  Please enter N/A if no deals were executed in any given deal type</t>
  </si>
  <si>
    <t>Tier 3</t>
  </si>
  <si>
    <t>(If multiple fee tiers/breaks, complete the schedule for each)</t>
  </si>
  <si>
    <t>(If Hybrid, plesase provide detail)</t>
  </si>
  <si>
    <t>Total Fund Expense Ratio Estimates (stated term, no extensions)</t>
  </si>
  <si>
    <t>LP Interest Charge for Post-First Close Commitments</t>
  </si>
  <si>
    <t>Rate (ex.Prime + 2%)</t>
  </si>
  <si>
    <t>% Called</t>
  </si>
  <si>
    <t>Provide Example Breakdown Assuming $10M Commitment in Next Close</t>
  </si>
  <si>
    <t>% LP Interest Charge</t>
  </si>
  <si>
    <t>Total First LP Capital Call ($)</t>
  </si>
  <si>
    <t>Estimated effective management fee over the life of the Fund</t>
  </si>
  <si>
    <t>(Stated term, no extensions included)</t>
  </si>
  <si>
    <t>Please identify by name and title any individuals included in the Key Person provision (if applicable)</t>
  </si>
  <si>
    <r>
      <rPr>
        <b/>
        <sz val="9"/>
        <rFont val="Arial"/>
        <family val="2"/>
      </rPr>
      <t>7)</t>
    </r>
    <r>
      <rPr>
        <sz val="9"/>
        <rFont val="Arial"/>
        <family val="2"/>
      </rPr>
      <t xml:space="preserve"> Net of FoF fees/carry/expenses, and Net of underlying fund fees/carry.</t>
    </r>
    <r>
      <rPr>
        <b/>
        <sz val="9"/>
        <rFont val="Arial"/>
        <family val="2"/>
      </rPr>
      <t xml:space="preserve">  </t>
    </r>
    <r>
      <rPr>
        <sz val="9"/>
        <rFont val="Arial"/>
        <family val="2"/>
      </rPr>
      <t>Realized value from the fund inclusive of distributed proceeds; Recycled realized proceeds and realized proceeds that have not been paid to LPs such. If facility used to pay distributions please fill out the below Fund Finance summary section.</t>
    </r>
  </si>
  <si>
    <t>GP-Led (Single/Multi-Asset Sale)</t>
  </si>
  <si>
    <t>GP-Led (Continuation Funds/LP-Tenders)</t>
  </si>
  <si>
    <t>Direct Equity (Single/Multi-Asset Strip Sale)</t>
  </si>
  <si>
    <t>Structured Liquidity/Other</t>
  </si>
  <si>
    <t>Return Objectives: Transaction-Level</t>
  </si>
  <si>
    <t>Return Objectives: Fund/Portfolio-Level</t>
  </si>
  <si>
    <t>Market value at 12/31/2021</t>
  </si>
  <si>
    <t>Market value at 12/31/2019</t>
  </si>
  <si>
    <t>Market value at 12/31/2017</t>
  </si>
  <si>
    <t>Market value at 12/31/2012</t>
  </si>
  <si>
    <t>FUND PERFORMANCE SUMMARY - GROSS/GROSS SINCE INCEPTION (Inclusive of any Fund-Level Credit Facility)</t>
  </si>
  <si>
    <t>FUND PERFORMANCE SUMMARY - GROSS/GROSS SINCE INCEPTION (Exclusive of any Fund-Level Credit Facility)</t>
  </si>
  <si>
    <t>FUND PERFORMANCE SUMMARY - GROSS/NET SINCE INCEPTION (Inclusive of any Fund-Level Credit Facility)</t>
  </si>
  <si>
    <t>FUND PERFORMANCE SUMMARY - GROSS/NET SINCE INCEPTION (Exclusive of any Fund-Level Credit Facility)</t>
  </si>
  <si>
    <t>FUND PERFORMANCE SUMMARY - NET/NET SINCE INCEPTION (Inclusive of any Fund-Level Credit Facility)</t>
  </si>
  <si>
    <t>FUND PERFORMANCE SUMMARY - NET/NET SINCE INCEPTION (Exclusive of any Fund-Level Credit Facility)</t>
  </si>
  <si>
    <t>Taft-Hartley</t>
  </si>
  <si>
    <t>Financial/Asset Manager</t>
  </si>
  <si>
    <t>RFI Data As of Date: 12/31/2022</t>
  </si>
  <si>
    <t>Number of Investment Professionals dedicated to this strategy</t>
  </si>
  <si>
    <t>Number of Investment Professionals dedicated part-time to this strategy</t>
  </si>
  <si>
    <t>Using the Team members named above, please provide (years):</t>
  </si>
  <si>
    <t>Avg. Tenure</t>
  </si>
  <si>
    <t>Avg. Experience</t>
  </si>
  <si>
    <t>Senior Investment Team</t>
  </si>
  <si>
    <t>Investment Committee</t>
  </si>
  <si>
    <t>RFI Data As of Date: 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</si>
</sst>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.0%"/>
    <numFmt numFmtId="167" formatCode="0.00\x"/>
  </numFmts>
  <fonts count="5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0"/>
      <color rgb="FF0000FF"/>
      <name val="Arial"/>
      <family val="2"/>
    </font>
    <font>
      <sz val="14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u/>
      <sz val="12"/>
      <color indexed="12"/>
      <name val="Arial"/>
      <family val="2"/>
    </font>
    <font>
      <sz val="12"/>
      <color indexed="12"/>
      <name val="Arial"/>
      <family val="2"/>
    </font>
    <font>
      <sz val="12"/>
      <color rgb="FFFFFF00"/>
      <name val="Arial"/>
      <family val="2"/>
    </font>
    <font>
      <b/>
      <u/>
      <sz val="12"/>
      <color rgb="FFFF0000"/>
      <name val="Arial"/>
      <family val="2"/>
    </font>
    <font>
      <u/>
      <sz val="12"/>
      <name val="Arial"/>
      <family val="2"/>
    </font>
    <font>
      <b/>
      <i/>
      <sz val="9"/>
      <name val="Arial"/>
      <family val="2"/>
    </font>
    <font>
      <b/>
      <i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sz val="11"/>
      <name val="Arial"/>
      <family val="2"/>
    </font>
    <font>
      <sz val="11"/>
      <color rgb="FF9C0006"/>
      <name val="Arial"/>
      <family val="2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2"/>
      <color theme="5"/>
      <name val="Arial"/>
      <family val="2"/>
    </font>
    <font>
      <b/>
      <sz val="12"/>
      <color theme="4" tint="-0.499984740745262"/>
      <name val="Arial"/>
      <family val="2"/>
    </font>
    <font>
      <b/>
      <vertAlign val="superscript"/>
      <sz val="9"/>
      <name val="Arial"/>
      <family val="2"/>
    </font>
    <font>
      <b/>
      <sz val="10"/>
      <color theme="5"/>
      <name val="Arial"/>
      <family val="2"/>
    </font>
    <font>
      <u/>
      <sz val="10"/>
      <color theme="1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Arial"/>
      <family val="2"/>
      <scheme val="minor"/>
    </font>
    <font>
      <sz val="10"/>
      <color indexed="12"/>
      <name val="Arial"/>
      <family val="2"/>
    </font>
    <font>
      <b/>
      <vertAlign val="superscript"/>
      <sz val="9"/>
      <name val="Calibri"/>
      <family val="2"/>
    </font>
    <font>
      <b/>
      <vertAlign val="superscript"/>
      <sz val="12"/>
      <name val="Calibri"/>
      <family val="2"/>
    </font>
    <font>
      <b/>
      <vertAlign val="superscript"/>
      <sz val="11"/>
      <name val="Calibri"/>
      <family val="2"/>
    </font>
    <font>
      <b/>
      <vertAlign val="superscript"/>
      <sz val="10"/>
      <name val="Calibri"/>
      <family val="2"/>
    </font>
    <font>
      <i/>
      <sz val="9"/>
      <name val="Arial"/>
      <family val="2"/>
    </font>
    <font>
      <i/>
      <sz val="11"/>
      <color theme="1"/>
      <name val="Arial"/>
      <family val="2"/>
      <scheme val="minor"/>
    </font>
    <font>
      <b/>
      <u/>
      <sz val="12"/>
      <name val="Arial"/>
      <family val="2"/>
    </font>
    <font>
      <b/>
      <sz val="20"/>
      <color rgb="FFFF0000"/>
      <name val="Arial"/>
      <family val="2"/>
    </font>
    <font>
      <b/>
      <sz val="12"/>
      <color rgb="FF0070C0"/>
      <name val="Arial"/>
      <family val="2"/>
    </font>
    <font>
      <b/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7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" fillId="0" borderId="0"/>
  </cellStyleXfs>
  <cellXfs count="316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3" applyFont="1" applyAlignment="1">
      <alignment vertical="top"/>
    </xf>
    <xf numFmtId="0" fontId="5" fillId="0" borderId="1" xfId="3" applyFont="1" applyBorder="1" applyAlignment="1">
      <alignment vertical="top"/>
    </xf>
    <xf numFmtId="0" fontId="4" fillId="0" borderId="0" xfId="3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horizontal="justify" vertical="top"/>
    </xf>
    <xf numFmtId="0" fontId="5" fillId="0" borderId="2" xfId="0" applyFont="1" applyBorder="1" applyAlignment="1">
      <alignment horizontal="justify" vertical="top"/>
    </xf>
    <xf numFmtId="0" fontId="5" fillId="0" borderId="0" xfId="0" applyFont="1" applyBorder="1" applyAlignment="1">
      <alignment horizontal="justify" vertical="top" wrapText="1"/>
    </xf>
    <xf numFmtId="14" fontId="4" fillId="0" borderId="0" xfId="3" applyNumberFormat="1" applyFont="1" applyAlignment="1">
      <alignment horizontal="left" vertical="top"/>
    </xf>
    <xf numFmtId="44" fontId="4" fillId="0" borderId="3" xfId="1" applyFont="1" applyBorder="1" applyAlignment="1">
      <alignment vertical="top"/>
    </xf>
    <xf numFmtId="44" fontId="4" fillId="0" borderId="3" xfId="1" applyFont="1" applyBorder="1" applyAlignment="1">
      <alignment vertical="top" wrapText="1"/>
    </xf>
    <xf numFmtId="44" fontId="4" fillId="0" borderId="3" xfId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0" fontId="4" fillId="0" borderId="1" xfId="3" applyFont="1" applyBorder="1" applyAlignment="1">
      <alignment vertical="top"/>
    </xf>
    <xf numFmtId="0" fontId="4" fillId="0" borderId="0" xfId="3" applyFont="1" applyFill="1" applyAlignment="1">
      <alignment vertical="top"/>
    </xf>
    <xf numFmtId="164" fontId="5" fillId="0" borderId="3" xfId="1" applyNumberFormat="1" applyFont="1" applyBorder="1" applyAlignment="1">
      <alignment vertical="top"/>
    </xf>
    <xf numFmtId="0" fontId="4" fillId="0" borderId="3" xfId="3" applyFont="1" applyFill="1" applyBorder="1" applyAlignment="1">
      <alignment horizontal="center"/>
    </xf>
    <xf numFmtId="0" fontId="4" fillId="0" borderId="3" xfId="3" applyFont="1" applyFill="1" applyBorder="1"/>
    <xf numFmtId="0" fontId="4" fillId="0" borderId="3" xfId="3" applyFill="1" applyBorder="1"/>
    <xf numFmtId="9" fontId="4" fillId="0" borderId="3" xfId="2" applyFont="1" applyFill="1" applyBorder="1"/>
    <xf numFmtId="0" fontId="6" fillId="0" borderId="0" xfId="3" applyFont="1" applyFill="1" applyBorder="1" applyAlignment="1">
      <alignment vertical="top"/>
    </xf>
    <xf numFmtId="0" fontId="4" fillId="0" borderId="0" xfId="3"/>
    <xf numFmtId="0" fontId="4" fillId="0" borderId="1" xfId="3" applyBorder="1"/>
    <xf numFmtId="0" fontId="4" fillId="0" borderId="0" xfId="4" applyFont="1" applyFill="1" applyAlignment="1">
      <alignment vertical="top"/>
    </xf>
    <xf numFmtId="0" fontId="5" fillId="0" borderId="2" xfId="0" applyFont="1" applyBorder="1" applyAlignment="1">
      <alignment vertical="top"/>
    </xf>
    <xf numFmtId="0" fontId="4" fillId="0" borderId="0" xfId="4" applyFont="1" applyAlignment="1">
      <alignment vertical="top"/>
    </xf>
    <xf numFmtId="0" fontId="5" fillId="0" borderId="1" xfId="4" applyFont="1" applyBorder="1" applyAlignment="1">
      <alignment vertical="top"/>
    </xf>
    <xf numFmtId="0" fontId="5" fillId="0" borderId="0" xfId="4" applyFont="1" applyBorder="1" applyAlignment="1">
      <alignment vertical="top"/>
    </xf>
    <xf numFmtId="0" fontId="4" fillId="0" borderId="0" xfId="4" applyFont="1"/>
    <xf numFmtId="15" fontId="4" fillId="0" borderId="0" xfId="4" applyNumberFormat="1" applyFont="1"/>
    <xf numFmtId="0" fontId="6" fillId="0" borderId="0" xfId="4" applyFont="1" applyBorder="1" applyAlignment="1">
      <alignment vertical="top"/>
    </xf>
    <xf numFmtId="0" fontId="5" fillId="0" borderId="0" xfId="4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4" fillId="0" borderId="0" xfId="4" applyFont="1" applyBorder="1" applyAlignment="1">
      <alignment vertical="top"/>
    </xf>
    <xf numFmtId="9" fontId="4" fillId="0" borderId="1" xfId="2" applyFont="1" applyBorder="1" applyAlignment="1">
      <alignment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1" xfId="0" applyFont="1" applyBorder="1" applyAlignment="1">
      <alignment horizontal="right" vertical="top"/>
    </xf>
    <xf numFmtId="10" fontId="3" fillId="0" borderId="0" xfId="0" applyNumberFormat="1" applyFont="1" applyAlignment="1">
      <alignment vertical="top"/>
    </xf>
    <xf numFmtId="0" fontId="6" fillId="0" borderId="1" xfId="4" applyFont="1" applyBorder="1" applyAlignment="1">
      <alignment vertical="top"/>
    </xf>
    <xf numFmtId="0" fontId="6" fillId="0" borderId="2" xfId="4" applyFont="1" applyBorder="1" applyAlignment="1">
      <alignment vertical="top"/>
    </xf>
    <xf numFmtId="0" fontId="4" fillId="0" borderId="0" xfId="4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 applyBorder="1" applyAlignment="1">
      <alignment horizontal="justify" vertical="top"/>
    </xf>
    <xf numFmtId="0" fontId="5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6" fillId="0" borderId="0" xfId="4" applyFont="1" applyBorder="1" applyAlignment="1">
      <alignment vertical="top" wrapText="1"/>
    </xf>
    <xf numFmtId="0" fontId="11" fillId="2" borderId="4" xfId="0" applyFont="1" applyFill="1" applyBorder="1" applyAlignment="1">
      <alignment horizontal="left"/>
    </xf>
    <xf numFmtId="0" fontId="12" fillId="2" borderId="5" xfId="0" applyFont="1" applyFill="1" applyBorder="1"/>
    <xf numFmtId="0" fontId="13" fillId="2" borderId="5" xfId="0" applyFont="1" applyFill="1" applyBorder="1" applyAlignment="1">
      <alignment horizontal="left"/>
    </xf>
    <xf numFmtId="0" fontId="13" fillId="2" borderId="5" xfId="0" applyFont="1" applyFill="1" applyBorder="1"/>
    <xf numFmtId="0" fontId="13" fillId="2" borderId="6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4" fillId="0" borderId="0" xfId="0" applyFont="1" applyFill="1" applyBorder="1"/>
    <xf numFmtId="0" fontId="15" fillId="2" borderId="7" xfId="0" applyFont="1" applyFill="1" applyBorder="1"/>
    <xf numFmtId="0" fontId="13" fillId="2" borderId="0" xfId="0" applyFont="1" applyFill="1" applyBorder="1"/>
    <xf numFmtId="0" fontId="13" fillId="2" borderId="8" xfId="0" applyFont="1" applyFill="1" applyBorder="1"/>
    <xf numFmtId="0" fontId="16" fillId="2" borderId="7" xfId="0" applyFont="1" applyFill="1" applyBorder="1"/>
    <xf numFmtId="0" fontId="16" fillId="2" borderId="7" xfId="0" applyFont="1" applyFill="1" applyBorder="1" applyAlignment="1">
      <alignment horizontal="left" indent="1"/>
    </xf>
    <xf numFmtId="0" fontId="16" fillId="2" borderId="10" xfId="0" applyFont="1" applyFill="1" applyBorder="1" applyAlignment="1">
      <alignment horizontal="left" indent="1"/>
    </xf>
    <xf numFmtId="0" fontId="16" fillId="2" borderId="11" xfId="0" applyFont="1" applyFill="1" applyBorder="1" applyAlignment="1">
      <alignment horizontal="left" indent="1"/>
    </xf>
    <xf numFmtId="0" fontId="13" fillId="0" borderId="0" xfId="0" applyFont="1" applyBorder="1"/>
    <xf numFmtId="0" fontId="13" fillId="0" borderId="0" xfId="0" applyFont="1"/>
    <xf numFmtId="0" fontId="13" fillId="0" borderId="0" xfId="0" applyFont="1" applyFill="1"/>
    <xf numFmtId="0" fontId="13" fillId="2" borderId="0" xfId="0" applyFont="1" applyFill="1" applyAlignment="1">
      <alignment horizontal="left"/>
    </xf>
    <xf numFmtId="14" fontId="13" fillId="0" borderId="0" xfId="0" applyNumberFormat="1" applyFont="1"/>
    <xf numFmtId="0" fontId="13" fillId="0" borderId="12" xfId="0" applyFont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4" borderId="3" xfId="0" applyFont="1" applyFill="1" applyBorder="1"/>
    <xf numFmtId="0" fontId="13" fillId="0" borderId="3" xfId="0" applyFont="1" applyBorder="1"/>
    <xf numFmtId="10" fontId="13" fillId="0" borderId="3" xfId="0" applyNumberFormat="1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4" borderId="4" xfId="0" applyFont="1" applyFill="1" applyBorder="1"/>
    <xf numFmtId="0" fontId="13" fillId="4" borderId="5" xfId="0" applyFont="1" applyFill="1" applyBorder="1"/>
    <xf numFmtId="0" fontId="13" fillId="4" borderId="18" xfId="0" applyFont="1" applyFill="1" applyBorder="1"/>
    <xf numFmtId="0" fontId="13" fillId="4" borderId="7" xfId="0" applyFont="1" applyFill="1" applyBorder="1"/>
    <xf numFmtId="0" fontId="13" fillId="4" borderId="0" xfId="0" applyFont="1" applyFill="1" applyBorder="1"/>
    <xf numFmtId="14" fontId="13" fillId="4" borderId="0" xfId="0" applyNumberFormat="1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14" fontId="13" fillId="4" borderId="19" xfId="0" applyNumberFormat="1" applyFont="1" applyFill="1" applyBorder="1"/>
    <xf numFmtId="0" fontId="13" fillId="4" borderId="20" xfId="0" applyFont="1" applyFill="1" applyBorder="1"/>
    <xf numFmtId="0" fontId="13" fillId="4" borderId="21" xfId="0" applyFont="1" applyFill="1" applyBorder="1" applyAlignment="1">
      <alignment horizontal="right"/>
    </xf>
    <xf numFmtId="0" fontId="13" fillId="4" borderId="21" xfId="0" applyFont="1" applyFill="1" applyBorder="1"/>
    <xf numFmtId="14" fontId="13" fillId="4" borderId="21" xfId="0" applyNumberFormat="1" applyFont="1" applyFill="1" applyBorder="1" applyAlignment="1">
      <alignment horizontal="left"/>
    </xf>
    <xf numFmtId="0" fontId="13" fillId="4" borderId="21" xfId="0" applyFont="1" applyFill="1" applyBorder="1" applyAlignment="1">
      <alignment horizontal="left"/>
    </xf>
    <xf numFmtId="14" fontId="13" fillId="4" borderId="22" xfId="0" applyNumberFormat="1" applyFont="1" applyFill="1" applyBorder="1"/>
    <xf numFmtId="0" fontId="14" fillId="2" borderId="5" xfId="0" applyFont="1" applyFill="1" applyBorder="1"/>
    <xf numFmtId="0" fontId="17" fillId="5" borderId="18" xfId="0" applyFont="1" applyFill="1" applyBorder="1"/>
    <xf numFmtId="0" fontId="18" fillId="0" borderId="0" xfId="0" applyFont="1"/>
    <xf numFmtId="0" fontId="13" fillId="2" borderId="19" xfId="0" applyFont="1" applyFill="1" applyBorder="1"/>
    <xf numFmtId="0" fontId="18" fillId="0" borderId="0" xfId="0" applyFont="1" applyFill="1"/>
    <xf numFmtId="0" fontId="13" fillId="2" borderId="21" xfId="0" applyFont="1" applyFill="1" applyBorder="1"/>
    <xf numFmtId="0" fontId="13" fillId="5" borderId="22" xfId="0" applyFont="1" applyFill="1" applyBorder="1"/>
    <xf numFmtId="0" fontId="11" fillId="0" borderId="0" xfId="0" applyFont="1" applyFill="1" applyBorder="1" applyAlignment="1">
      <alignment horizontal="left" indent="1"/>
    </xf>
    <xf numFmtId="0" fontId="14" fillId="0" borderId="0" xfId="0" applyFont="1" applyFill="1"/>
    <xf numFmtId="0" fontId="19" fillId="0" borderId="0" xfId="0" applyFont="1"/>
    <xf numFmtId="0" fontId="14" fillId="0" borderId="0" xfId="0" applyFont="1"/>
    <xf numFmtId="0" fontId="14" fillId="0" borderId="0" xfId="0" applyFont="1" applyBorder="1"/>
    <xf numFmtId="0" fontId="19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14" fillId="0" borderId="12" xfId="0" applyFont="1" applyBorder="1"/>
    <xf numFmtId="0" fontId="14" fillId="0" borderId="12" xfId="0" applyFont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4" fillId="0" borderId="16" xfId="0" applyFont="1" applyBorder="1"/>
    <xf numFmtId="10" fontId="14" fillId="0" borderId="16" xfId="0" applyNumberFormat="1" applyFont="1" applyBorder="1"/>
    <xf numFmtId="165" fontId="14" fillId="0" borderId="16" xfId="0" applyNumberFormat="1" applyFont="1" applyBorder="1" applyAlignment="1">
      <alignment horizontal="right"/>
    </xf>
    <xf numFmtId="165" fontId="14" fillId="0" borderId="16" xfId="0" applyNumberFormat="1" applyFont="1" applyBorder="1"/>
    <xf numFmtId="0" fontId="14" fillId="0" borderId="3" xfId="0" applyFont="1" applyBorder="1"/>
    <xf numFmtId="0" fontId="20" fillId="0" borderId="3" xfId="0" applyFont="1" applyBorder="1"/>
    <xf numFmtId="10" fontId="20" fillId="0" borderId="3" xfId="0" applyNumberFormat="1" applyFont="1" applyBorder="1"/>
    <xf numFmtId="165" fontId="20" fillId="0" borderId="3" xfId="0" applyNumberFormat="1" applyFont="1" applyBorder="1"/>
    <xf numFmtId="0" fontId="20" fillId="0" borderId="0" xfId="0" applyFont="1"/>
    <xf numFmtId="0" fontId="21" fillId="0" borderId="0" xfId="0" applyFont="1"/>
    <xf numFmtId="0" fontId="14" fillId="0" borderId="24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26" fillId="0" borderId="0" xfId="0" applyFont="1"/>
    <xf numFmtId="0" fontId="2" fillId="0" borderId="0" xfId="0" applyFont="1"/>
    <xf numFmtId="0" fontId="14" fillId="0" borderId="13" xfId="0" applyFont="1" applyBorder="1"/>
    <xf numFmtId="10" fontId="14" fillId="0" borderId="3" xfId="0" applyNumberFormat="1" applyFont="1" applyBorder="1"/>
    <xf numFmtId="44" fontId="14" fillId="0" borderId="15" xfId="1" applyFont="1" applyBorder="1"/>
    <xf numFmtId="44" fontId="14" fillId="0" borderId="3" xfId="1" applyFont="1" applyBorder="1"/>
    <xf numFmtId="0" fontId="28" fillId="0" borderId="3" xfId="7" applyFont="1" applyFill="1" applyBorder="1" applyAlignment="1" applyProtection="1">
      <alignment horizontal="right" vertical="center"/>
      <protection locked="0"/>
    </xf>
    <xf numFmtId="0" fontId="3" fillId="11" borderId="3" xfId="7" applyFont="1" applyFill="1" applyBorder="1" applyAlignment="1" applyProtection="1">
      <alignment vertical="center"/>
    </xf>
    <xf numFmtId="0" fontId="3" fillId="12" borderId="3" xfId="8" applyFont="1" applyFill="1" applyBorder="1" applyAlignment="1" applyProtection="1">
      <alignment vertical="center"/>
    </xf>
    <xf numFmtId="0" fontId="3" fillId="11" borderId="3" xfId="9" applyFont="1" applyFill="1" applyBorder="1" applyAlignment="1" applyProtection="1">
      <alignment vertical="center"/>
    </xf>
    <xf numFmtId="0" fontId="3" fillId="12" borderId="3" xfId="10" applyFont="1" applyFill="1" applyBorder="1" applyAlignment="1" applyProtection="1">
      <alignment vertical="center"/>
    </xf>
    <xf numFmtId="0" fontId="4" fillId="11" borderId="3" xfId="6" applyFont="1" applyFill="1" applyBorder="1" applyAlignment="1" applyProtection="1">
      <alignment vertical="center"/>
    </xf>
    <xf numFmtId="0" fontId="3" fillId="12" borderId="3" xfId="7" applyFont="1" applyFill="1" applyBorder="1" applyAlignment="1" applyProtection="1">
      <alignment vertical="center"/>
    </xf>
    <xf numFmtId="0" fontId="3" fillId="11" borderId="3" xfId="8" applyFont="1" applyFill="1" applyBorder="1" applyAlignment="1" applyProtection="1">
      <alignment vertical="center"/>
    </xf>
    <xf numFmtId="0" fontId="7" fillId="11" borderId="3" xfId="7" applyFont="1" applyFill="1" applyBorder="1" applyAlignment="1" applyProtection="1">
      <alignment vertical="center"/>
    </xf>
    <xf numFmtId="0" fontId="7" fillId="12" borderId="3" xfId="7" applyFont="1" applyFill="1" applyBorder="1" applyAlignment="1" applyProtection="1">
      <alignment vertical="center"/>
    </xf>
    <xf numFmtId="0" fontId="29" fillId="5" borderId="0" xfId="0" applyFont="1" applyFill="1" applyAlignment="1">
      <alignment vertical="top"/>
    </xf>
    <xf numFmtId="0" fontId="9" fillId="0" borderId="0" xfId="3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32" fillId="0" borderId="3" xfId="3" applyFont="1" applyFill="1" applyBorder="1" applyAlignment="1">
      <alignment horizontal="center"/>
    </xf>
    <xf numFmtId="0" fontId="30" fillId="0" borderId="0" xfId="3" applyFont="1" applyFill="1" applyBorder="1" applyAlignment="1">
      <alignment vertical="top"/>
    </xf>
    <xf numFmtId="0" fontId="30" fillId="0" borderId="0" xfId="3" applyFont="1" applyFill="1" applyAlignment="1">
      <alignment vertical="top"/>
    </xf>
    <xf numFmtId="0" fontId="30" fillId="0" borderId="0" xfId="3" applyFont="1" applyAlignment="1">
      <alignment vertical="top"/>
    </xf>
    <xf numFmtId="0" fontId="9" fillId="0" borderId="0" xfId="3" applyFont="1" applyAlignment="1">
      <alignment vertical="top"/>
    </xf>
    <xf numFmtId="0" fontId="9" fillId="0" borderId="0" xfId="3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34" fillId="0" borderId="0" xfId="0" applyFont="1" applyFill="1"/>
    <xf numFmtId="0" fontId="32" fillId="0" borderId="3" xfId="3" applyFont="1" applyBorder="1" applyAlignment="1">
      <alignment horizontal="center" vertical="top"/>
    </xf>
    <xf numFmtId="0" fontId="32" fillId="0" borderId="3" xfId="3" applyFont="1" applyBorder="1" applyAlignment="1">
      <alignment vertical="top"/>
    </xf>
    <xf numFmtId="0" fontId="32" fillId="0" borderId="3" xfId="3" applyFont="1" applyFill="1" applyBorder="1" applyAlignment="1">
      <alignment vertical="top"/>
    </xf>
    <xf numFmtId="0" fontId="32" fillId="0" borderId="3" xfId="3" applyFont="1" applyBorder="1" applyAlignment="1">
      <alignment vertical="top" wrapText="1"/>
    </xf>
    <xf numFmtId="0" fontId="32" fillId="0" borderId="3" xfId="3" applyFont="1" applyBorder="1" applyAlignment="1">
      <alignment horizontal="center" vertical="top" wrapText="1"/>
    </xf>
    <xf numFmtId="0" fontId="35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33" fillId="0" borderId="0" xfId="3" applyFont="1"/>
    <xf numFmtId="0" fontId="30" fillId="0" borderId="0" xfId="3" applyFont="1"/>
    <xf numFmtId="9" fontId="6" fillId="0" borderId="1" xfId="2" applyFont="1" applyBorder="1" applyAlignment="1">
      <alignment vertical="top"/>
    </xf>
    <xf numFmtId="9" fontId="5" fillId="0" borderId="1" xfId="2" applyFont="1" applyBorder="1" applyAlignment="1">
      <alignment vertical="top"/>
    </xf>
    <xf numFmtId="0" fontId="37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33" fillId="0" borderId="0" xfId="4" applyFont="1" applyAlignment="1">
      <alignment vertical="top"/>
    </xf>
    <xf numFmtId="0" fontId="30" fillId="0" borderId="0" xfId="4" applyFont="1" applyAlignment="1">
      <alignment vertical="top"/>
    </xf>
    <xf numFmtId="0" fontId="9" fillId="0" borderId="0" xfId="4" applyFont="1" applyBorder="1" applyAlignment="1">
      <alignment horizontal="right" vertical="top"/>
    </xf>
    <xf numFmtId="0" fontId="9" fillId="0" borderId="0" xfId="4" applyFont="1" applyAlignment="1">
      <alignment horizontal="right" vertical="top"/>
    </xf>
    <xf numFmtId="0" fontId="7" fillId="0" borderId="0" xfId="0" applyFont="1" applyAlignment="1">
      <alignment vertical="top"/>
    </xf>
    <xf numFmtId="0" fontId="36" fillId="0" borderId="0" xfId="0" applyFont="1" applyAlignment="1">
      <alignment vertical="top"/>
    </xf>
    <xf numFmtId="0" fontId="5" fillId="0" borderId="26" xfId="4" applyFont="1" applyBorder="1" applyAlignment="1">
      <alignment vertical="top"/>
    </xf>
    <xf numFmtId="0" fontId="30" fillId="0" borderId="3" xfId="0" applyFont="1" applyBorder="1" applyAlignment="1">
      <alignment horizontal="center" vertical="top"/>
    </xf>
    <xf numFmtId="10" fontId="35" fillId="0" borderId="0" xfId="0" applyNumberFormat="1" applyFont="1" applyAlignment="1">
      <alignment vertical="top"/>
    </xf>
    <xf numFmtId="0" fontId="38" fillId="2" borderId="9" xfId="0" applyFont="1" applyFill="1" applyBorder="1" applyAlignment="1">
      <alignment horizontal="left" indent="1"/>
    </xf>
    <xf numFmtId="0" fontId="38" fillId="2" borderId="7" xfId="0" applyFont="1" applyFill="1" applyBorder="1"/>
    <xf numFmtId="0" fontId="38" fillId="2" borderId="20" xfId="0" applyFont="1" applyFill="1" applyBorder="1" applyAlignment="1">
      <alignment horizontal="left"/>
    </xf>
    <xf numFmtId="0" fontId="39" fillId="0" borderId="0" xfId="0" applyFont="1" applyFill="1"/>
    <xf numFmtId="14" fontId="39" fillId="0" borderId="0" xfId="0" applyNumberFormat="1" applyFont="1"/>
    <xf numFmtId="0" fontId="22" fillId="0" borderId="15" xfId="0" applyFont="1" applyBorder="1"/>
    <xf numFmtId="0" fontId="4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44" fillId="0" borderId="1" xfId="0" applyFont="1" applyBorder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9" fontId="44" fillId="0" borderId="1" xfId="0" applyNumberFormat="1" applyFont="1" applyBorder="1" applyAlignment="1">
      <alignment horizontal="left" vertical="top"/>
    </xf>
    <xf numFmtId="0" fontId="44" fillId="0" borderId="1" xfId="0" applyFont="1" applyBorder="1" applyAlignment="1">
      <alignment horizontal="left" vertical="top"/>
    </xf>
    <xf numFmtId="0" fontId="45" fillId="0" borderId="0" xfId="0" applyFont="1" applyBorder="1" applyAlignment="1">
      <alignment horizontal="left" vertical="top" wrapText="1"/>
    </xf>
    <xf numFmtId="0" fontId="44" fillId="0" borderId="1" xfId="0" applyFont="1" applyFill="1" applyBorder="1" applyAlignment="1">
      <alignment horizontal="left" vertical="top"/>
    </xf>
    <xf numFmtId="0" fontId="44" fillId="0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45" fillId="0" borderId="0" xfId="0" applyFont="1" applyAlignment="1">
      <alignment horizontal="center" vertical="top"/>
    </xf>
    <xf numFmtId="9" fontId="44" fillId="0" borderId="1" xfId="2" applyFont="1" applyBorder="1" applyAlignment="1">
      <alignment horizontal="left" vertical="top"/>
    </xf>
    <xf numFmtId="0" fontId="46" fillId="0" borderId="0" xfId="4" applyFont="1" applyAlignment="1">
      <alignment vertical="top"/>
    </xf>
    <xf numFmtId="0" fontId="5" fillId="0" borderId="0" xfId="4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30" fillId="0" borderId="0" xfId="4" applyFont="1" applyAlignment="1">
      <alignment vertical="top" wrapText="1"/>
    </xf>
    <xf numFmtId="0" fontId="6" fillId="0" borderId="3" xfId="4" applyFont="1" applyBorder="1" applyAlignment="1">
      <alignment vertical="top"/>
    </xf>
    <xf numFmtId="0" fontId="5" fillId="0" borderId="3" xfId="4" applyFont="1" applyBorder="1" applyAlignment="1">
      <alignment vertical="top"/>
    </xf>
    <xf numFmtId="0" fontId="5" fillId="0" borderId="3" xfId="4" applyFont="1" applyBorder="1" applyAlignment="1">
      <alignment vertical="top" wrapText="1"/>
    </xf>
    <xf numFmtId="44" fontId="14" fillId="0" borderId="16" xfId="1" applyFont="1" applyBorder="1"/>
    <xf numFmtId="0" fontId="14" fillId="0" borderId="3" xfId="0" applyFont="1" applyBorder="1" applyAlignment="1">
      <alignment horizontal="center" vertical="center" wrapText="1"/>
    </xf>
    <xf numFmtId="0" fontId="51" fillId="0" borderId="25" xfId="0" applyFont="1" applyBorder="1"/>
    <xf numFmtId="0" fontId="14" fillId="14" borderId="1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0" fontId="14" fillId="0" borderId="0" xfId="0" applyNumberFormat="1" applyFont="1" applyFill="1" applyBorder="1"/>
    <xf numFmtId="0" fontId="20" fillId="0" borderId="0" xfId="0" applyFont="1" applyFill="1" applyBorder="1"/>
    <xf numFmtId="0" fontId="26" fillId="0" borderId="0" xfId="0" applyFont="1" applyFill="1" applyBorder="1"/>
    <xf numFmtId="0" fontId="0" fillId="0" borderId="0" xfId="0" applyFill="1" applyBorder="1"/>
    <xf numFmtId="0" fontId="14" fillId="15" borderId="13" xfId="0" applyFont="1" applyFill="1" applyBorder="1" applyAlignment="1">
      <alignment horizontal="center"/>
    </xf>
    <xf numFmtId="0" fontId="14" fillId="16" borderId="13" xfId="0" applyFont="1" applyFill="1" applyBorder="1" applyAlignment="1">
      <alignment horizontal="center"/>
    </xf>
    <xf numFmtId="0" fontId="44" fillId="0" borderId="0" xfId="0" applyFont="1" applyBorder="1" applyAlignment="1">
      <alignment horizontal="left" vertical="top"/>
    </xf>
    <xf numFmtId="9" fontId="44" fillId="0" borderId="0" xfId="0" applyNumberFormat="1" applyFont="1" applyAlignment="1">
      <alignment horizontal="center" vertical="top"/>
    </xf>
    <xf numFmtId="0" fontId="45" fillId="0" borderId="0" xfId="0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3" fillId="0" borderId="0" xfId="2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9" fontId="42" fillId="0" borderId="0" xfId="2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9" fontId="35" fillId="0" borderId="0" xfId="2" applyFont="1" applyAlignment="1">
      <alignment horizontal="center" vertical="center"/>
    </xf>
    <xf numFmtId="166" fontId="35" fillId="0" borderId="0" xfId="0" applyNumberFormat="1" applyFont="1" applyAlignment="1">
      <alignment horizontal="center" vertical="top"/>
    </xf>
    <xf numFmtId="10" fontId="35" fillId="0" borderId="0" xfId="0" applyNumberFormat="1" applyFont="1" applyAlignment="1">
      <alignment horizontal="center" vertical="top"/>
    </xf>
    <xf numFmtId="0" fontId="13" fillId="4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44" fontId="5" fillId="0" borderId="1" xfId="1" applyFont="1" applyBorder="1" applyAlignment="1">
      <alignment horizontal="right" vertical="top"/>
    </xf>
    <xf numFmtId="0" fontId="2" fillId="17" borderId="0" xfId="0" applyFont="1" applyFill="1"/>
    <xf numFmtId="0" fontId="26" fillId="17" borderId="0" xfId="0" applyFont="1" applyFill="1"/>
    <xf numFmtId="0" fontId="14" fillId="17" borderId="0" xfId="0" applyFont="1" applyFill="1"/>
    <xf numFmtId="0" fontId="0" fillId="17" borderId="0" xfId="0" applyFill="1"/>
    <xf numFmtId="0" fontId="26" fillId="0" borderId="0" xfId="0" applyFont="1" applyFill="1"/>
    <xf numFmtId="0" fontId="0" fillId="0" borderId="0" xfId="0" applyFill="1"/>
    <xf numFmtId="0" fontId="51" fillId="0" borderId="14" xfId="0" applyFont="1" applyBorder="1"/>
    <xf numFmtId="0" fontId="51" fillId="0" borderId="12" xfId="0" applyFont="1" applyBorder="1"/>
    <xf numFmtId="0" fontId="2" fillId="0" borderId="0" xfId="0" applyFont="1" applyFill="1"/>
    <xf numFmtId="0" fontId="51" fillId="0" borderId="0" xfId="0" applyFont="1" applyBorder="1"/>
    <xf numFmtId="0" fontId="0" fillId="0" borderId="27" xfId="0" applyBorder="1"/>
    <xf numFmtId="0" fontId="14" fillId="0" borderId="3" xfId="0" applyFont="1" applyBorder="1" applyAlignment="1">
      <alignment horizontal="center"/>
    </xf>
    <xf numFmtId="9" fontId="14" fillId="0" borderId="3" xfId="2" applyFont="1" applyBorder="1"/>
    <xf numFmtId="9" fontId="20" fillId="0" borderId="3" xfId="2" applyFont="1" applyBorder="1"/>
    <xf numFmtId="166" fontId="14" fillId="0" borderId="3" xfId="2" applyNumberFormat="1" applyFont="1" applyBorder="1"/>
    <xf numFmtId="166" fontId="20" fillId="0" borderId="3" xfId="2" applyNumberFormat="1" applyFont="1" applyBorder="1"/>
    <xf numFmtId="167" fontId="14" fillId="0" borderId="3" xfId="0" applyNumberFormat="1" applyFont="1" applyBorder="1"/>
    <xf numFmtId="167" fontId="20" fillId="0" borderId="3" xfId="0" applyNumberFormat="1" applyFont="1" applyBorder="1"/>
    <xf numFmtId="0" fontId="20" fillId="0" borderId="25" xfId="0" applyFont="1" applyBorder="1"/>
    <xf numFmtId="0" fontId="52" fillId="0" borderId="0" xfId="0" applyFont="1" applyAlignment="1">
      <alignment horizontal="left" vertical="top" wrapText="1"/>
    </xf>
    <xf numFmtId="0" fontId="52" fillId="0" borderId="0" xfId="0" applyFont="1" applyAlignment="1">
      <alignment horizontal="left" vertical="top"/>
    </xf>
    <xf numFmtId="0" fontId="44" fillId="0" borderId="26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5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45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wrapText="1"/>
    </xf>
    <xf numFmtId="9" fontId="44" fillId="0" borderId="0" xfId="2" applyFont="1" applyAlignment="1">
      <alignment horizontal="left" vertical="top"/>
    </xf>
    <xf numFmtId="9" fontId="44" fillId="0" borderId="0" xfId="2" applyFont="1" applyBorder="1" applyAlignment="1">
      <alignment horizontal="center" vertical="center"/>
    </xf>
    <xf numFmtId="164" fontId="44" fillId="0" borderId="1" xfId="1" applyNumberFormat="1" applyFont="1" applyBorder="1" applyAlignment="1">
      <alignment horizontal="center" vertical="center"/>
    </xf>
    <xf numFmtId="9" fontId="44" fillId="0" borderId="0" xfId="2" applyFont="1" applyBorder="1" applyAlignment="1">
      <alignment horizontal="center"/>
    </xf>
    <xf numFmtId="164" fontId="44" fillId="0" borderId="1" xfId="1" applyNumberFormat="1" applyFont="1" applyFill="1" applyBorder="1" applyAlignment="1">
      <alignment horizontal="left" vertical="top"/>
    </xf>
    <xf numFmtId="164" fontId="43" fillId="0" borderId="1" xfId="1" applyNumberFormat="1" applyFont="1" applyFill="1" applyBorder="1" applyAlignment="1">
      <alignment horizontal="left" vertical="top"/>
    </xf>
    <xf numFmtId="9" fontId="44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0" borderId="0" xfId="0" applyAlignment="1"/>
    <xf numFmtId="9" fontId="44" fillId="0" borderId="1" xfId="2" applyFont="1" applyBorder="1" applyAlignment="1">
      <alignment horizontal="left" vertical="top" wrapText="1"/>
    </xf>
    <xf numFmtId="0" fontId="4" fillId="0" borderId="26" xfId="3" applyBorder="1"/>
    <xf numFmtId="0" fontId="4" fillId="0" borderId="0" xfId="4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53" fillId="0" borderId="0" xfId="0" applyFont="1" applyAlignment="1">
      <alignment horizontal="left"/>
    </xf>
    <xf numFmtId="0" fontId="32" fillId="0" borderId="3" xfId="3" applyFont="1" applyBorder="1" applyAlignment="1">
      <alignment horizontal="left"/>
    </xf>
    <xf numFmtId="0" fontId="32" fillId="0" borderId="3" xfId="3" applyFont="1" applyBorder="1"/>
    <xf numFmtId="0" fontId="34" fillId="0" borderId="0" xfId="0" applyFont="1"/>
    <xf numFmtId="0" fontId="29" fillId="0" borderId="0" xfId="0" applyFont="1" applyAlignment="1">
      <alignment vertical="top"/>
    </xf>
    <xf numFmtId="0" fontId="33" fillId="0" borderId="0" xfId="3" applyFont="1" applyAlignment="1">
      <alignment wrapText="1"/>
    </xf>
    <xf numFmtId="0" fontId="33" fillId="0" borderId="1" xfId="3" applyFont="1" applyBorder="1" applyAlignment="1">
      <alignment horizontal="center" wrapText="1"/>
    </xf>
    <xf numFmtId="0" fontId="33" fillId="0" borderId="0" xfId="3" applyFont="1" applyAlignment="1">
      <alignment horizontal="right"/>
    </xf>
    <xf numFmtId="0" fontId="4" fillId="0" borderId="3" xfId="3" applyBorder="1"/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7" fillId="13" borderId="3" xfId="0" applyFont="1" applyFill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5" fillId="0" borderId="0" xfId="0" applyFont="1" applyAlignment="1">
      <alignment horizontal="left"/>
    </xf>
    <xf numFmtId="14" fontId="56" fillId="5" borderId="0" xfId="0" applyNumberFormat="1" applyFont="1" applyFill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4" fillId="5" borderId="0" xfId="0" applyFont="1" applyFill="1" applyAlignment="1">
      <alignment horizontal="left" vertical="top"/>
    </xf>
    <xf numFmtId="0" fontId="19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41" fillId="5" borderId="0" xfId="4" applyFont="1" applyFill="1" applyAlignment="1">
      <alignment horizontal="left" vertical="top"/>
    </xf>
    <xf numFmtId="0" fontId="45" fillId="0" borderId="0" xfId="0" applyFont="1" applyAlignment="1">
      <alignment horizontal="left" vertical="top"/>
    </xf>
  </cellXfs>
  <cellStyles count="12">
    <cellStyle name="20% - Accent1" xfId="7" builtinId="30"/>
    <cellStyle name="20% - Accent2" xfId="8" builtinId="34"/>
    <cellStyle name="20% - Accent3" xfId="9" builtinId="38"/>
    <cellStyle name="20% - Accent6" xfId="10" builtinId="50"/>
    <cellStyle name="Bad" xfId="6" builtinId="27"/>
    <cellStyle name="Currency" xfId="1" builtinId="4"/>
    <cellStyle name="Normal" xfId="0" builtinId="0"/>
    <cellStyle name="Normal 2" xfId="3" xr:uid="{00000000-0005-0000-0000-000007000000}"/>
    <cellStyle name="Normal 2 2" xfId="4" xr:uid="{00000000-0005-0000-0000-000008000000}"/>
    <cellStyle name="Normal 3" xfId="5" xr:uid="{00000000-0005-0000-0000-000009000000}"/>
    <cellStyle name="Normal 3 2" xfId="11" xr:uid="{00000000-0005-0000-0000-00000A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EGAL MARCO ADVISORS Document">
  <a:themeElements>
    <a:clrScheme name="Segal Rogerscasey2">
      <a:dk1>
        <a:sysClr val="windowText" lastClr="000000"/>
      </a:dk1>
      <a:lt1>
        <a:sysClr val="window" lastClr="FFFFFF"/>
      </a:lt1>
      <a:dk2>
        <a:srgbClr val="000000"/>
      </a:dk2>
      <a:lt2>
        <a:srgbClr val="B2B4B3"/>
      </a:lt2>
      <a:accent1>
        <a:srgbClr val="A0CFEB"/>
      </a:accent1>
      <a:accent2>
        <a:srgbClr val="983222"/>
      </a:accent2>
      <a:accent3>
        <a:srgbClr val="99CCC3"/>
      </a:accent3>
      <a:accent4>
        <a:srgbClr val="616365"/>
      </a:accent4>
      <a:accent5>
        <a:srgbClr val="278163"/>
      </a:accent5>
      <a:accent6>
        <a:srgbClr val="EEAF30"/>
      </a:accent6>
      <a:hlink>
        <a:srgbClr val="00549F"/>
      </a:hlink>
      <a:folHlink>
        <a:srgbClr val="7030A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9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lang="en-US" sz="16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63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90000"/>
          </a:lnSpc>
          <a:spcBef>
            <a:spcPct val="50000"/>
          </a:spcBef>
          <a:spcAft>
            <a:spcPct val="0"/>
          </a:spcAft>
          <a:buClrTx/>
          <a:buSzTx/>
          <a:buFontTx/>
          <a:buNone/>
          <a:tabLst/>
          <a:defRPr kumimoji="0" lang="en-US" sz="16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>
    <a:extraClrScheme>
      <a:clrScheme name="Segal Report 1">
        <a:dk1>
          <a:srgbClr val="000000"/>
        </a:dk1>
        <a:lt1>
          <a:srgbClr val="FFFFFF"/>
        </a:lt1>
        <a:dk2>
          <a:srgbClr val="000000"/>
        </a:dk2>
        <a:lt2>
          <a:srgbClr val="B2B4B3"/>
        </a:lt2>
        <a:accent1>
          <a:srgbClr val="A0CFEB"/>
        </a:accent1>
        <a:accent2>
          <a:srgbClr val="C4262E"/>
        </a:accent2>
        <a:accent3>
          <a:srgbClr val="FFFFFF"/>
        </a:accent3>
        <a:accent4>
          <a:srgbClr val="000000"/>
        </a:accent4>
        <a:accent5>
          <a:srgbClr val="CDE4F3"/>
        </a:accent5>
        <a:accent6>
          <a:srgbClr val="B12129"/>
        </a:accent6>
        <a:hlink>
          <a:srgbClr val="3F9C35"/>
        </a:hlink>
        <a:folHlink>
          <a:srgbClr val="0098DB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SEGAL MARCO ADVISORS Document" id="{F146E75B-87F5-48A4-8CF4-F6ED95037F59}" vid="{B33D7542-7D0D-4889-A66E-8D3E4917CF1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16"/>
  <sheetViews>
    <sheetView tabSelected="1" workbookViewId="0">
      <selection activeCell="A2" sqref="A2"/>
    </sheetView>
  </sheetViews>
  <sheetFormatPr defaultRowHeight="13.8" x14ac:dyDescent="0.25"/>
  <cols>
    <col min="1" max="1" width="67.59765625" style="1" customWidth="1"/>
    <col min="2" max="2" width="24.59765625" style="1" customWidth="1"/>
    <col min="3" max="3" width="24.19921875" style="1" customWidth="1"/>
    <col min="4" max="4" width="28.5" customWidth="1"/>
  </cols>
  <sheetData>
    <row r="1" spans="1:4" x14ac:dyDescent="0.25">
      <c r="A1" s="152" t="s">
        <v>355</v>
      </c>
      <c r="B1" s="2"/>
      <c r="C1" s="2"/>
    </row>
    <row r="2" spans="1:4" s="164" customFormat="1" x14ac:dyDescent="0.25">
      <c r="A2" s="162"/>
      <c r="B2" s="163"/>
      <c r="C2" s="163"/>
    </row>
    <row r="3" spans="1:4" x14ac:dyDescent="0.25">
      <c r="A3" s="159" t="s">
        <v>0</v>
      </c>
      <c r="B3" s="4"/>
      <c r="C3" s="5"/>
    </row>
    <row r="4" spans="1:4" x14ac:dyDescent="0.25">
      <c r="B4" s="6"/>
      <c r="C4" s="2"/>
    </row>
    <row r="5" spans="1:4" x14ac:dyDescent="0.25">
      <c r="A5" s="159" t="s">
        <v>1</v>
      </c>
      <c r="B5" s="4"/>
      <c r="C5" s="5"/>
    </row>
    <row r="6" spans="1:4" x14ac:dyDescent="0.25">
      <c r="A6" s="3"/>
      <c r="B6" s="5"/>
      <c r="C6" s="5"/>
    </row>
    <row r="7" spans="1:4" x14ac:dyDescent="0.25">
      <c r="A7" s="159" t="s">
        <v>2</v>
      </c>
      <c r="B7" s="7"/>
      <c r="C7" s="5"/>
    </row>
    <row r="8" spans="1:4" x14ac:dyDescent="0.25">
      <c r="A8" s="3"/>
      <c r="B8" s="8"/>
      <c r="C8" s="8"/>
      <c r="D8" s="8"/>
    </row>
    <row r="9" spans="1:4" x14ac:dyDescent="0.25">
      <c r="A9" s="3"/>
      <c r="B9" s="8"/>
      <c r="C9" s="8"/>
      <c r="D9" s="8"/>
    </row>
    <row r="10" spans="1:4" x14ac:dyDescent="0.25">
      <c r="A10" s="3"/>
      <c r="B10" s="8"/>
      <c r="C10" s="8"/>
      <c r="D10" s="8"/>
    </row>
    <row r="11" spans="1:4" x14ac:dyDescent="0.25">
      <c r="A11" s="3"/>
      <c r="B11" s="8"/>
      <c r="C11" s="8"/>
      <c r="D11" s="8"/>
    </row>
    <row r="12" spans="1:4" x14ac:dyDescent="0.25">
      <c r="A12" s="3"/>
      <c r="B12" s="9"/>
      <c r="C12" s="5"/>
    </row>
    <row r="13" spans="1:4" x14ac:dyDescent="0.25">
      <c r="A13" s="3"/>
      <c r="B13" s="5"/>
      <c r="C13" s="5"/>
    </row>
    <row r="14" spans="1:4" x14ac:dyDescent="0.25">
      <c r="A14" s="159" t="s">
        <v>3</v>
      </c>
      <c r="B14" s="165" t="s">
        <v>4</v>
      </c>
      <c r="C14" s="165" t="s">
        <v>5</v>
      </c>
    </row>
    <row r="15" spans="1:4" x14ac:dyDescent="0.25">
      <c r="A15" s="10"/>
      <c r="B15" s="166" t="s">
        <v>6</v>
      </c>
      <c r="C15" s="11"/>
    </row>
    <row r="16" spans="1:4" x14ac:dyDescent="0.25">
      <c r="A16" s="3"/>
      <c r="B16" s="166" t="s">
        <v>7</v>
      </c>
      <c r="C16" s="11"/>
    </row>
    <row r="17" spans="1:3" x14ac:dyDescent="0.25">
      <c r="A17" s="3"/>
      <c r="B17" s="166" t="s">
        <v>8</v>
      </c>
      <c r="C17" s="11"/>
    </row>
    <row r="18" spans="1:3" x14ac:dyDescent="0.25">
      <c r="A18" s="3"/>
      <c r="B18" s="166" t="s">
        <v>9</v>
      </c>
      <c r="C18" s="11"/>
    </row>
    <row r="19" spans="1:3" x14ac:dyDescent="0.25">
      <c r="A19" s="3"/>
      <c r="B19" s="166" t="s">
        <v>10</v>
      </c>
      <c r="C19" s="12"/>
    </row>
    <row r="20" spans="1:3" x14ac:dyDescent="0.25">
      <c r="A20" s="3"/>
      <c r="B20" s="166" t="s">
        <v>11</v>
      </c>
      <c r="C20" s="11"/>
    </row>
    <row r="21" spans="1:3" x14ac:dyDescent="0.25">
      <c r="A21" s="3"/>
      <c r="B21" s="166" t="s">
        <v>12</v>
      </c>
      <c r="C21" s="11"/>
    </row>
    <row r="22" spans="1:3" x14ac:dyDescent="0.25">
      <c r="A22" s="3"/>
      <c r="B22" s="166" t="s">
        <v>13</v>
      </c>
      <c r="C22" s="11"/>
    </row>
    <row r="23" spans="1:3" x14ac:dyDescent="0.25">
      <c r="A23" s="3"/>
      <c r="B23" s="166" t="s">
        <v>14</v>
      </c>
      <c r="C23" s="11"/>
    </row>
    <row r="24" spans="1:3" x14ac:dyDescent="0.25">
      <c r="A24" s="3"/>
      <c r="B24" s="166" t="s">
        <v>15</v>
      </c>
      <c r="C24" s="11"/>
    </row>
    <row r="25" spans="1:3" x14ac:dyDescent="0.25">
      <c r="A25" s="3"/>
      <c r="B25" s="166" t="s">
        <v>16</v>
      </c>
      <c r="C25" s="11"/>
    </row>
    <row r="26" spans="1:3" x14ac:dyDescent="0.25">
      <c r="A26" s="3"/>
      <c r="B26" s="166" t="s">
        <v>17</v>
      </c>
      <c r="C26" s="11"/>
    </row>
    <row r="27" spans="1:3" x14ac:dyDescent="0.25">
      <c r="A27" s="3"/>
      <c r="B27" s="166" t="s">
        <v>18</v>
      </c>
      <c r="C27" s="11"/>
    </row>
    <row r="28" spans="1:3" x14ac:dyDescent="0.25">
      <c r="A28" s="3"/>
      <c r="B28" s="166" t="s">
        <v>19</v>
      </c>
      <c r="C28" s="11"/>
    </row>
    <row r="29" spans="1:3" x14ac:dyDescent="0.25">
      <c r="A29" s="3"/>
      <c r="B29" s="166" t="s">
        <v>20</v>
      </c>
      <c r="C29" s="13"/>
    </row>
    <row r="30" spans="1:3" x14ac:dyDescent="0.25">
      <c r="A30" s="3"/>
      <c r="B30" s="166" t="s">
        <v>21</v>
      </c>
      <c r="C30" s="13"/>
    </row>
    <row r="31" spans="1:3" x14ac:dyDescent="0.25">
      <c r="A31" s="3"/>
      <c r="B31" s="166" t="s">
        <v>22</v>
      </c>
      <c r="C31" s="13"/>
    </row>
    <row r="32" spans="1:3" x14ac:dyDescent="0.25">
      <c r="A32" s="5"/>
      <c r="B32" s="166" t="s">
        <v>23</v>
      </c>
      <c r="C32" s="13"/>
    </row>
    <row r="33" spans="1:3" x14ac:dyDescent="0.25">
      <c r="A33" s="3"/>
      <c r="B33" s="166" t="s">
        <v>24</v>
      </c>
      <c r="C33" s="13"/>
    </row>
    <row r="34" spans="1:3" x14ac:dyDescent="0.25">
      <c r="A34" s="3"/>
      <c r="B34" s="167" t="s">
        <v>9</v>
      </c>
      <c r="C34" s="14"/>
    </row>
    <row r="35" spans="1:3" x14ac:dyDescent="0.25">
      <c r="A35" s="3"/>
      <c r="B35" s="167" t="s">
        <v>25</v>
      </c>
      <c r="C35" s="15"/>
    </row>
    <row r="36" spans="1:3" x14ac:dyDescent="0.25">
      <c r="A36" s="3"/>
      <c r="B36" s="167" t="s">
        <v>25</v>
      </c>
      <c r="C36" s="15"/>
    </row>
    <row r="37" spans="1:3" x14ac:dyDescent="0.25">
      <c r="A37" s="3"/>
      <c r="B37" s="167" t="s">
        <v>25</v>
      </c>
      <c r="C37" s="15"/>
    </row>
    <row r="38" spans="1:3" x14ac:dyDescent="0.25">
      <c r="A38" s="3"/>
      <c r="B38" s="167" t="s">
        <v>25</v>
      </c>
      <c r="C38" s="15"/>
    </row>
    <row r="39" spans="1:3" x14ac:dyDescent="0.25">
      <c r="A39" s="3"/>
      <c r="B39" s="167" t="s">
        <v>26</v>
      </c>
      <c r="C39" s="15">
        <f>SUM(C15:C38)</f>
        <v>0</v>
      </c>
    </row>
    <row r="40" spans="1:3" x14ac:dyDescent="0.25">
      <c r="A40" s="3"/>
      <c r="B40" s="16"/>
      <c r="C40" s="17"/>
    </row>
    <row r="41" spans="1:3" x14ac:dyDescent="0.25">
      <c r="A41" s="3"/>
      <c r="B41" s="3"/>
      <c r="C41" s="3"/>
    </row>
    <row r="42" spans="1:3" x14ac:dyDescent="0.25">
      <c r="A42" s="160" t="s">
        <v>27</v>
      </c>
      <c r="B42" s="18"/>
      <c r="C42" s="5"/>
    </row>
    <row r="43" spans="1:3" x14ac:dyDescent="0.25">
      <c r="A43" s="3"/>
      <c r="B43" s="5"/>
      <c r="C43" s="5"/>
    </row>
    <row r="44" spans="1:3" x14ac:dyDescent="0.25">
      <c r="A44" s="3"/>
      <c r="B44" s="5"/>
      <c r="C44" s="5"/>
    </row>
    <row r="45" spans="1:3" x14ac:dyDescent="0.25">
      <c r="A45" s="159" t="s">
        <v>28</v>
      </c>
      <c r="B45" s="3"/>
      <c r="C45" s="3"/>
    </row>
    <row r="46" spans="1:3" x14ac:dyDescent="0.25">
      <c r="A46" s="160" t="s">
        <v>29</v>
      </c>
      <c r="B46" s="165" t="s">
        <v>4</v>
      </c>
      <c r="C46" s="165" t="s">
        <v>30</v>
      </c>
    </row>
    <row r="47" spans="1:3" x14ac:dyDescent="0.25">
      <c r="A47" s="160" t="s">
        <v>31</v>
      </c>
      <c r="B47" s="168" t="s">
        <v>6</v>
      </c>
      <c r="C47" s="11"/>
    </row>
    <row r="48" spans="1:3" x14ac:dyDescent="0.25">
      <c r="A48" s="19"/>
      <c r="B48" s="168" t="s">
        <v>7</v>
      </c>
      <c r="C48" s="11"/>
    </row>
    <row r="49" spans="1:3" x14ac:dyDescent="0.25">
      <c r="A49" s="19"/>
      <c r="B49" s="168" t="s">
        <v>8</v>
      </c>
      <c r="C49" s="11"/>
    </row>
    <row r="50" spans="1:3" x14ac:dyDescent="0.25">
      <c r="A50" s="19"/>
      <c r="B50" s="168" t="s">
        <v>9</v>
      </c>
      <c r="C50" s="11"/>
    </row>
    <row r="51" spans="1:3" x14ac:dyDescent="0.25">
      <c r="A51" s="19"/>
      <c r="B51" s="168" t="s">
        <v>10</v>
      </c>
      <c r="C51" s="11"/>
    </row>
    <row r="52" spans="1:3" x14ac:dyDescent="0.25">
      <c r="A52" s="19"/>
      <c r="B52" s="168" t="s">
        <v>11</v>
      </c>
      <c r="C52" s="11"/>
    </row>
    <row r="53" spans="1:3" x14ac:dyDescent="0.25">
      <c r="A53" s="19"/>
      <c r="B53" s="168" t="s">
        <v>12</v>
      </c>
      <c r="C53" s="11"/>
    </row>
    <row r="54" spans="1:3" x14ac:dyDescent="0.25">
      <c r="A54" s="19"/>
      <c r="B54" s="168" t="s">
        <v>13</v>
      </c>
      <c r="C54" s="11"/>
    </row>
    <row r="55" spans="1:3" x14ac:dyDescent="0.25">
      <c r="A55" s="19"/>
      <c r="B55" s="168" t="s">
        <v>14</v>
      </c>
      <c r="C55" s="11"/>
    </row>
    <row r="56" spans="1:3" x14ac:dyDescent="0.25">
      <c r="A56" s="19"/>
      <c r="B56" s="168" t="s">
        <v>15</v>
      </c>
      <c r="C56" s="11"/>
    </row>
    <row r="57" spans="1:3" x14ac:dyDescent="0.25">
      <c r="A57" s="19"/>
      <c r="B57" s="168" t="s">
        <v>16</v>
      </c>
      <c r="C57" s="11"/>
    </row>
    <row r="58" spans="1:3" x14ac:dyDescent="0.25">
      <c r="A58" s="19"/>
      <c r="B58" s="168" t="s">
        <v>17</v>
      </c>
      <c r="C58" s="11"/>
    </row>
    <row r="59" spans="1:3" x14ac:dyDescent="0.25">
      <c r="A59" s="19"/>
      <c r="B59" s="168" t="s">
        <v>18</v>
      </c>
      <c r="C59" s="11"/>
    </row>
    <row r="60" spans="1:3" x14ac:dyDescent="0.25">
      <c r="A60" s="19"/>
      <c r="B60" s="167" t="s">
        <v>25</v>
      </c>
      <c r="C60" s="11"/>
    </row>
    <row r="61" spans="1:3" x14ac:dyDescent="0.25">
      <c r="A61" s="19"/>
      <c r="B61" s="167" t="s">
        <v>25</v>
      </c>
      <c r="C61" s="11"/>
    </row>
    <row r="62" spans="1:3" x14ac:dyDescent="0.25">
      <c r="A62" s="19"/>
      <c r="B62" s="167" t="s">
        <v>26</v>
      </c>
      <c r="C62" s="11">
        <f>SUM(C47:C61)</f>
        <v>0</v>
      </c>
    </row>
    <row r="63" spans="1:3" x14ac:dyDescent="0.25">
      <c r="A63" s="19"/>
      <c r="B63" s="16"/>
      <c r="C63" s="16"/>
    </row>
    <row r="64" spans="1:3" x14ac:dyDescent="0.25">
      <c r="A64" s="159" t="s">
        <v>32</v>
      </c>
      <c r="B64" s="19"/>
      <c r="C64" s="19"/>
    </row>
    <row r="65" spans="1:3" x14ac:dyDescent="0.25">
      <c r="A65" s="160" t="s">
        <v>33</v>
      </c>
      <c r="B65" s="169" t="s">
        <v>4</v>
      </c>
      <c r="C65" s="165" t="s">
        <v>34</v>
      </c>
    </row>
    <row r="66" spans="1:3" x14ac:dyDescent="0.25">
      <c r="A66" s="160" t="s">
        <v>35</v>
      </c>
      <c r="B66" s="168" t="s">
        <v>36</v>
      </c>
      <c r="C66" s="11"/>
    </row>
    <row r="67" spans="1:3" x14ac:dyDescent="0.25">
      <c r="A67" s="161" t="s">
        <v>37</v>
      </c>
      <c r="B67" s="168" t="s">
        <v>9</v>
      </c>
      <c r="C67" s="20"/>
    </row>
    <row r="68" spans="1:3" x14ac:dyDescent="0.25">
      <c r="A68" s="19"/>
      <c r="B68" s="168" t="s">
        <v>10</v>
      </c>
      <c r="C68" s="15"/>
    </row>
    <row r="69" spans="1:3" x14ac:dyDescent="0.25">
      <c r="A69" s="19"/>
      <c r="B69" s="168" t="s">
        <v>11</v>
      </c>
      <c r="C69" s="15"/>
    </row>
    <row r="70" spans="1:3" x14ac:dyDescent="0.25">
      <c r="A70" s="19"/>
      <c r="B70" s="168" t="s">
        <v>12</v>
      </c>
      <c r="C70" s="15"/>
    </row>
    <row r="71" spans="1:3" x14ac:dyDescent="0.25">
      <c r="A71" s="19"/>
      <c r="B71" s="168" t="s">
        <v>13</v>
      </c>
      <c r="C71" s="15"/>
    </row>
    <row r="72" spans="1:3" x14ac:dyDescent="0.25">
      <c r="A72" s="19"/>
      <c r="B72" s="168" t="s">
        <v>14</v>
      </c>
      <c r="C72" s="15"/>
    </row>
    <row r="73" spans="1:3" x14ac:dyDescent="0.25">
      <c r="A73" s="19"/>
      <c r="B73" s="168" t="s">
        <v>15</v>
      </c>
      <c r="C73" s="15"/>
    </row>
    <row r="74" spans="1:3" x14ac:dyDescent="0.25">
      <c r="A74" s="19"/>
      <c r="B74" s="168" t="s">
        <v>16</v>
      </c>
      <c r="C74" s="15"/>
    </row>
    <row r="75" spans="1:3" x14ac:dyDescent="0.25">
      <c r="A75" s="19"/>
      <c r="B75" s="168" t="s">
        <v>17</v>
      </c>
      <c r="C75" s="15"/>
    </row>
    <row r="76" spans="1:3" x14ac:dyDescent="0.25">
      <c r="A76" s="19"/>
      <c r="B76" s="168" t="s">
        <v>18</v>
      </c>
      <c r="C76" s="15"/>
    </row>
    <row r="77" spans="1:3" x14ac:dyDescent="0.25">
      <c r="A77" s="19"/>
      <c r="B77" s="167" t="s">
        <v>25</v>
      </c>
      <c r="C77" s="15"/>
    </row>
    <row r="78" spans="1:3" x14ac:dyDescent="0.25">
      <c r="A78" s="19"/>
      <c r="B78" s="167" t="s">
        <v>25</v>
      </c>
      <c r="C78" s="15"/>
    </row>
    <row r="79" spans="1:3" x14ac:dyDescent="0.25">
      <c r="A79" s="19"/>
      <c r="B79" s="167" t="s">
        <v>26</v>
      </c>
      <c r="C79" s="15">
        <f>SUM(C66:C78)</f>
        <v>0</v>
      </c>
    </row>
    <row r="80" spans="1:3" x14ac:dyDescent="0.25">
      <c r="A80" s="19"/>
      <c r="B80" s="16"/>
      <c r="C80" s="16"/>
    </row>
    <row r="81" spans="1:4" x14ac:dyDescent="0.25">
      <c r="A81" s="19"/>
      <c r="B81" s="16"/>
      <c r="C81" s="16"/>
    </row>
    <row r="82" spans="1:4" x14ac:dyDescent="0.25">
      <c r="A82" s="19"/>
      <c r="B82" s="16"/>
      <c r="C82" s="16"/>
    </row>
    <row r="83" spans="1:4" x14ac:dyDescent="0.25">
      <c r="A83" s="158" t="s">
        <v>38</v>
      </c>
      <c r="B83" s="156" t="s">
        <v>39</v>
      </c>
      <c r="C83" s="156" t="s">
        <v>40</v>
      </c>
      <c r="D83" s="156" t="s">
        <v>41</v>
      </c>
    </row>
    <row r="84" spans="1:4" x14ac:dyDescent="0.25">
      <c r="A84" s="19"/>
      <c r="B84" s="288" t="s">
        <v>345</v>
      </c>
      <c r="C84" s="21"/>
      <c r="D84" s="21"/>
    </row>
    <row r="85" spans="1:4" x14ac:dyDescent="0.25">
      <c r="A85" s="19"/>
      <c r="B85" s="288" t="s">
        <v>42</v>
      </c>
      <c r="C85" s="21"/>
      <c r="D85" s="21"/>
    </row>
    <row r="86" spans="1:4" x14ac:dyDescent="0.25">
      <c r="A86" s="19"/>
      <c r="B86" s="288" t="s">
        <v>43</v>
      </c>
      <c r="C86" s="21"/>
      <c r="D86" s="21"/>
    </row>
    <row r="87" spans="1:4" x14ac:dyDescent="0.25">
      <c r="A87" s="19"/>
      <c r="B87" s="288" t="s">
        <v>44</v>
      </c>
      <c r="C87" s="22"/>
      <c r="D87" s="23"/>
    </row>
    <row r="88" spans="1:4" x14ac:dyDescent="0.25">
      <c r="A88" s="19"/>
      <c r="B88" s="289" t="s">
        <v>346</v>
      </c>
      <c r="C88" s="24"/>
      <c r="D88" s="24"/>
    </row>
    <row r="89" spans="1:4" x14ac:dyDescent="0.25">
      <c r="A89" s="19"/>
      <c r="B89" s="289" t="s">
        <v>45</v>
      </c>
      <c r="C89" s="24"/>
      <c r="D89" s="24"/>
    </row>
    <row r="90" spans="1:4" x14ac:dyDescent="0.25">
      <c r="A90" s="19"/>
      <c r="B90" s="289" t="s">
        <v>25</v>
      </c>
      <c r="C90" s="22"/>
      <c r="D90" s="23"/>
    </row>
    <row r="91" spans="1:4" x14ac:dyDescent="0.25">
      <c r="A91" s="19"/>
      <c r="B91" s="16"/>
      <c r="C91" s="16"/>
    </row>
    <row r="92" spans="1:4" x14ac:dyDescent="0.25">
      <c r="A92" s="16"/>
      <c r="B92" s="16"/>
      <c r="C92" s="25"/>
    </row>
    <row r="93" spans="1:4" x14ac:dyDescent="0.25">
      <c r="A93" s="157" t="s">
        <v>46</v>
      </c>
      <c r="B93" s="16"/>
      <c r="C93" s="25"/>
    </row>
    <row r="94" spans="1:4" x14ac:dyDescent="0.25">
      <c r="A94" s="153" t="s">
        <v>47</v>
      </c>
      <c r="B94" s="171"/>
      <c r="C94" s="171"/>
    </row>
    <row r="95" spans="1:4" x14ac:dyDescent="0.25">
      <c r="A95" s="154" t="s">
        <v>48</v>
      </c>
      <c r="B95" s="171"/>
      <c r="C95" s="171"/>
    </row>
    <row r="96" spans="1:4" x14ac:dyDescent="0.25">
      <c r="A96" s="154" t="s">
        <v>49</v>
      </c>
      <c r="B96" s="171"/>
      <c r="C96" s="171"/>
    </row>
    <row r="97" spans="1:3" x14ac:dyDescent="0.25">
      <c r="A97" s="155" t="s">
        <v>50</v>
      </c>
      <c r="B97" s="171"/>
      <c r="C97" s="171"/>
    </row>
    <row r="98" spans="1:3" x14ac:dyDescent="0.25">
      <c r="A98" s="155" t="s">
        <v>51</v>
      </c>
      <c r="B98" s="170" t="s">
        <v>52</v>
      </c>
      <c r="C98" s="170" t="s">
        <v>53</v>
      </c>
    </row>
    <row r="99" spans="1:3" x14ac:dyDescent="0.25">
      <c r="B99" s="171"/>
      <c r="C99" s="171"/>
    </row>
    <row r="100" spans="1:3" x14ac:dyDescent="0.25">
      <c r="B100" s="171"/>
      <c r="C100" s="171"/>
    </row>
    <row r="101" spans="1:3" x14ac:dyDescent="0.25">
      <c r="B101" s="171"/>
      <c r="C101" s="171"/>
    </row>
    <row r="102" spans="1:3" x14ac:dyDescent="0.25">
      <c r="B102" s="171"/>
      <c r="C102" s="171"/>
    </row>
    <row r="103" spans="1:3" x14ac:dyDescent="0.25">
      <c r="B103" s="171"/>
      <c r="C103" s="171"/>
    </row>
    <row r="104" spans="1:3" x14ac:dyDescent="0.25">
      <c r="B104" s="171"/>
      <c r="C104" s="171"/>
    </row>
    <row r="105" spans="1:3" x14ac:dyDescent="0.25">
      <c r="B105" s="171"/>
      <c r="C105" s="171"/>
    </row>
    <row r="106" spans="1:3" x14ac:dyDescent="0.25">
      <c r="B106" s="171"/>
      <c r="C106" s="171"/>
    </row>
    <row r="107" spans="1:3" x14ac:dyDescent="0.25">
      <c r="B107" s="172"/>
      <c r="C107" s="172"/>
    </row>
    <row r="108" spans="1:3" x14ac:dyDescent="0.25">
      <c r="B108" s="172"/>
      <c r="C108" s="172"/>
    </row>
    <row r="109" spans="1:3" x14ac:dyDescent="0.25">
      <c r="B109" s="172"/>
      <c r="C109" s="172"/>
    </row>
    <row r="110" spans="1:3" x14ac:dyDescent="0.25">
      <c r="B110" s="172"/>
      <c r="C110" s="172"/>
    </row>
    <row r="111" spans="1:3" x14ac:dyDescent="0.25">
      <c r="B111" s="172"/>
      <c r="C111" s="172"/>
    </row>
    <row r="114" spans="1:4" x14ac:dyDescent="0.25">
      <c r="A114" s="181" t="s">
        <v>54</v>
      </c>
    </row>
    <row r="115" spans="1:4" s="1" customFormat="1" ht="13.2" x14ac:dyDescent="0.25">
      <c r="A115" s="155" t="s">
        <v>55</v>
      </c>
      <c r="B115" s="49"/>
      <c r="C115" s="50"/>
      <c r="D115" s="44"/>
    </row>
    <row r="116" spans="1:4" x14ac:dyDescent="0.25">
      <c r="A116" s="182" t="s">
        <v>56</v>
      </c>
      <c r="B116" s="49"/>
      <c r="C116" s="50"/>
      <c r="D116" s="4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64"/>
  <sheetViews>
    <sheetView workbookViewId="0">
      <selection sqref="A1:XFD1048576"/>
    </sheetView>
  </sheetViews>
  <sheetFormatPr defaultRowHeight="13.8" x14ac:dyDescent="0.25"/>
  <cols>
    <col min="1" max="1" width="82.59765625" bestFit="1" customWidth="1"/>
    <col min="3" max="3" width="10" customWidth="1"/>
  </cols>
  <sheetData>
    <row r="1" spans="1:5" x14ac:dyDescent="0.25">
      <c r="A1" s="306" t="s">
        <v>347</v>
      </c>
      <c r="B1" s="306"/>
      <c r="C1" s="1"/>
    </row>
    <row r="2" spans="1:5" s="290" customFormat="1" x14ac:dyDescent="0.25">
      <c r="A2" s="306"/>
      <c r="B2" s="306"/>
      <c r="C2" s="40"/>
    </row>
    <row r="3" spans="1:5" x14ac:dyDescent="0.25">
      <c r="A3" s="291"/>
      <c r="B3" s="26"/>
      <c r="C3" s="26"/>
      <c r="D3" s="26"/>
      <c r="E3" s="26"/>
    </row>
    <row r="4" spans="1:5" x14ac:dyDescent="0.25">
      <c r="A4" s="291"/>
      <c r="B4" s="26"/>
      <c r="C4" s="26"/>
      <c r="D4" s="26"/>
      <c r="E4" s="26"/>
    </row>
    <row r="5" spans="1:5" x14ac:dyDescent="0.25">
      <c r="A5" s="173" t="s">
        <v>57</v>
      </c>
      <c r="B5" s="27"/>
      <c r="C5" s="27"/>
      <c r="D5" s="27"/>
      <c r="E5" s="27"/>
    </row>
    <row r="6" spans="1:5" x14ac:dyDescent="0.25">
      <c r="A6" s="173"/>
      <c r="B6" s="26"/>
      <c r="C6" s="26"/>
      <c r="D6" s="26"/>
      <c r="E6" s="26"/>
    </row>
    <row r="7" spans="1:5" x14ac:dyDescent="0.25">
      <c r="A7" s="173" t="s">
        <v>58</v>
      </c>
      <c r="B7" s="27"/>
      <c r="C7" s="27"/>
      <c r="D7" s="27"/>
      <c r="E7" s="27"/>
    </row>
    <row r="8" spans="1:5" x14ac:dyDescent="0.25">
      <c r="A8" s="173"/>
      <c r="B8" s="26"/>
      <c r="C8" s="26"/>
      <c r="D8" s="26"/>
      <c r="E8" s="26"/>
    </row>
    <row r="9" spans="1:5" x14ac:dyDescent="0.25">
      <c r="A9" s="173" t="s">
        <v>261</v>
      </c>
      <c r="B9" s="27"/>
      <c r="C9" s="27"/>
      <c r="D9" s="27"/>
      <c r="E9" s="27"/>
    </row>
    <row r="10" spans="1:5" x14ac:dyDescent="0.25">
      <c r="A10" s="173"/>
      <c r="B10" s="26"/>
      <c r="C10" s="26"/>
      <c r="D10" s="26"/>
      <c r="E10" s="26"/>
    </row>
    <row r="11" spans="1:5" x14ac:dyDescent="0.25">
      <c r="A11" s="173" t="s">
        <v>348</v>
      </c>
      <c r="B11" s="27"/>
      <c r="C11" s="27"/>
      <c r="D11" s="27"/>
      <c r="E11" s="27"/>
    </row>
    <row r="12" spans="1:5" x14ac:dyDescent="0.25">
      <c r="B12" s="26"/>
      <c r="C12" s="26"/>
      <c r="D12" s="26"/>
      <c r="E12" s="26"/>
    </row>
    <row r="13" spans="1:5" x14ac:dyDescent="0.25">
      <c r="A13" s="173" t="s">
        <v>349</v>
      </c>
      <c r="B13" s="27"/>
      <c r="C13" s="27"/>
      <c r="D13" s="27"/>
      <c r="E13" s="27"/>
    </row>
    <row r="14" spans="1:5" x14ac:dyDescent="0.25">
      <c r="A14" s="173"/>
      <c r="B14" s="27"/>
      <c r="C14" s="27"/>
      <c r="D14" s="27"/>
      <c r="E14" s="27"/>
    </row>
    <row r="15" spans="1:5" x14ac:dyDescent="0.25">
      <c r="A15" s="173" t="s">
        <v>59</v>
      </c>
      <c r="B15" s="27"/>
      <c r="C15" s="27"/>
      <c r="D15" s="27"/>
      <c r="E15" s="27"/>
    </row>
    <row r="16" spans="1:5" x14ac:dyDescent="0.25">
      <c r="A16" s="173"/>
      <c r="B16" s="27"/>
      <c r="C16" s="27"/>
      <c r="D16" s="27"/>
      <c r="E16" s="27"/>
    </row>
    <row r="17" spans="1:5" x14ac:dyDescent="0.25">
      <c r="A17" s="173"/>
      <c r="B17" s="27"/>
      <c r="C17" s="27"/>
      <c r="D17" s="27"/>
      <c r="E17" s="27"/>
    </row>
    <row r="18" spans="1:5" x14ac:dyDescent="0.25">
      <c r="A18" s="173"/>
      <c r="B18" s="27"/>
      <c r="C18" s="27"/>
      <c r="D18" s="27"/>
      <c r="E18" s="27"/>
    </row>
    <row r="19" spans="1:5" x14ac:dyDescent="0.25">
      <c r="A19" s="173"/>
      <c r="B19" s="27"/>
      <c r="C19" s="27"/>
      <c r="D19" s="27"/>
      <c r="E19" s="27"/>
    </row>
    <row r="20" spans="1:5" x14ac:dyDescent="0.25">
      <c r="A20" s="173"/>
      <c r="B20" s="27"/>
      <c r="C20" s="27"/>
      <c r="D20" s="27"/>
      <c r="E20" s="27"/>
    </row>
    <row r="21" spans="1:5" x14ac:dyDescent="0.25">
      <c r="A21" s="173" t="s">
        <v>60</v>
      </c>
      <c r="B21" s="27"/>
      <c r="C21" s="27"/>
      <c r="D21" s="27"/>
      <c r="E21" s="27"/>
    </row>
    <row r="22" spans="1:5" x14ac:dyDescent="0.25">
      <c r="A22" s="173"/>
      <c r="B22" s="27"/>
      <c r="C22" s="27"/>
      <c r="D22" s="27"/>
      <c r="E22" s="27"/>
    </row>
    <row r="23" spans="1:5" x14ac:dyDescent="0.25">
      <c r="A23" s="173"/>
      <c r="B23" s="27"/>
      <c r="C23" s="27"/>
      <c r="D23" s="27"/>
      <c r="E23" s="27"/>
    </row>
    <row r="24" spans="1:5" x14ac:dyDescent="0.25">
      <c r="A24" s="173"/>
      <c r="B24" s="27"/>
      <c r="C24" s="27"/>
      <c r="D24" s="27"/>
      <c r="E24" s="27"/>
    </row>
    <row r="25" spans="1:5" x14ac:dyDescent="0.25">
      <c r="A25" s="173"/>
      <c r="B25" s="27"/>
      <c r="C25" s="27"/>
      <c r="D25" s="27"/>
      <c r="E25" s="27"/>
    </row>
    <row r="26" spans="1:5" x14ac:dyDescent="0.25">
      <c r="A26" s="173"/>
      <c r="B26" s="27"/>
      <c r="C26" s="27"/>
      <c r="D26" s="27"/>
      <c r="E26" s="27"/>
    </row>
    <row r="27" spans="1:5" x14ac:dyDescent="0.25">
      <c r="A27" s="173"/>
      <c r="B27" s="27"/>
      <c r="C27" s="27"/>
      <c r="D27" s="27"/>
      <c r="E27" s="27"/>
    </row>
    <row r="28" spans="1:5" x14ac:dyDescent="0.25">
      <c r="A28" s="173"/>
      <c r="B28" s="27"/>
      <c r="C28" s="27"/>
      <c r="D28" s="27"/>
      <c r="E28" s="27"/>
    </row>
    <row r="29" spans="1:5" x14ac:dyDescent="0.25">
      <c r="A29" s="173"/>
      <c r="B29" s="26"/>
      <c r="C29" s="26"/>
      <c r="D29" s="26"/>
      <c r="E29" s="26"/>
    </row>
    <row r="30" spans="1:5" ht="26.4" x14ac:dyDescent="0.25">
      <c r="A30" s="292" t="s">
        <v>350</v>
      </c>
      <c r="B30" s="293" t="s">
        <v>351</v>
      </c>
      <c r="C30" s="293" t="s">
        <v>352</v>
      </c>
      <c r="D30" s="173"/>
      <c r="E30" s="26"/>
    </row>
    <row r="31" spans="1:5" x14ac:dyDescent="0.25">
      <c r="A31" s="294" t="s">
        <v>353</v>
      </c>
      <c r="B31" s="295"/>
      <c r="C31" s="295"/>
      <c r="D31" s="26"/>
      <c r="E31" s="26"/>
    </row>
    <row r="32" spans="1:5" x14ac:dyDescent="0.25">
      <c r="A32" s="294" t="s">
        <v>354</v>
      </c>
      <c r="B32" s="295"/>
      <c r="C32" s="295"/>
      <c r="D32" s="26"/>
      <c r="E32" s="26"/>
    </row>
    <row r="33" spans="1:5" x14ac:dyDescent="0.25">
      <c r="A33" s="173"/>
      <c r="B33" s="26"/>
      <c r="C33" s="26"/>
      <c r="D33" s="26"/>
      <c r="E33" s="26"/>
    </row>
    <row r="34" spans="1:5" x14ac:dyDescent="0.25">
      <c r="A34" s="173" t="s">
        <v>61</v>
      </c>
      <c r="B34" s="27"/>
      <c r="C34" s="27"/>
      <c r="D34" s="27"/>
      <c r="E34" s="27"/>
    </row>
    <row r="35" spans="1:5" x14ac:dyDescent="0.25">
      <c r="A35" s="173" t="s">
        <v>62</v>
      </c>
      <c r="B35" s="27"/>
      <c r="C35" s="27"/>
      <c r="D35" s="27"/>
      <c r="E35" s="27"/>
    </row>
    <row r="36" spans="1:5" x14ac:dyDescent="0.25">
      <c r="A36" s="173" t="s">
        <v>63</v>
      </c>
      <c r="B36" s="27"/>
      <c r="C36" s="27"/>
      <c r="D36" s="27"/>
      <c r="E36" s="27"/>
    </row>
    <row r="37" spans="1:5" x14ac:dyDescent="0.25">
      <c r="B37" s="27"/>
      <c r="C37" s="27"/>
      <c r="D37" s="27"/>
      <c r="E37" s="27"/>
    </row>
    <row r="38" spans="1:5" x14ac:dyDescent="0.25">
      <c r="A38" s="26"/>
      <c r="B38" s="27"/>
      <c r="C38" s="27"/>
      <c r="D38" s="27"/>
      <c r="E38" s="27"/>
    </row>
    <row r="39" spans="1:5" x14ac:dyDescent="0.25">
      <c r="A39" s="26"/>
      <c r="B39" s="27"/>
      <c r="C39" s="27"/>
      <c r="D39" s="27"/>
      <c r="E39" s="27"/>
    </row>
    <row r="40" spans="1:5" x14ac:dyDescent="0.25">
      <c r="A40" s="26"/>
      <c r="B40" s="27"/>
      <c r="C40" s="27"/>
      <c r="D40" s="27"/>
      <c r="E40" s="27"/>
    </row>
    <row r="41" spans="1:5" x14ac:dyDescent="0.25">
      <c r="A41" s="26"/>
      <c r="B41" s="281"/>
      <c r="C41" s="281"/>
      <c r="D41" s="281"/>
      <c r="E41" s="281"/>
    </row>
    <row r="43" spans="1:5" x14ac:dyDescent="0.25">
      <c r="A43" s="173" t="s">
        <v>327</v>
      </c>
      <c r="B43" s="27"/>
      <c r="C43" s="27"/>
      <c r="D43" s="27"/>
      <c r="E43" s="27"/>
    </row>
    <row r="44" spans="1:5" x14ac:dyDescent="0.25">
      <c r="B44" s="27"/>
      <c r="C44" s="27"/>
      <c r="D44" s="27"/>
      <c r="E44" s="27"/>
    </row>
    <row r="45" spans="1:5" x14ac:dyDescent="0.25">
      <c r="B45" s="27"/>
      <c r="C45" s="27"/>
      <c r="D45" s="27"/>
      <c r="E45" s="27"/>
    </row>
    <row r="46" spans="1:5" x14ac:dyDescent="0.25">
      <c r="B46" s="27"/>
      <c r="C46" s="27"/>
      <c r="D46" s="27"/>
      <c r="E46" s="27"/>
    </row>
    <row r="47" spans="1:5" x14ac:dyDescent="0.25">
      <c r="B47" s="27"/>
      <c r="C47" s="27"/>
      <c r="D47" s="27"/>
      <c r="E47" s="27"/>
    </row>
    <row r="48" spans="1:5" x14ac:dyDescent="0.25">
      <c r="B48" s="27"/>
      <c r="C48" s="27"/>
      <c r="D48" s="27"/>
      <c r="E48" s="27"/>
    </row>
    <row r="49" spans="1:28" x14ac:dyDescent="0.25">
      <c r="B49" s="27"/>
      <c r="C49" s="27"/>
      <c r="D49" s="27"/>
      <c r="E49" s="27"/>
    </row>
    <row r="52" spans="1:28" s="26" customFormat="1" ht="13.2" x14ac:dyDescent="0.25">
      <c r="A52" s="174" t="s">
        <v>64</v>
      </c>
    </row>
    <row r="53" spans="1:28" s="26" customFormat="1" ht="13.2" x14ac:dyDescent="0.25">
      <c r="A53" s="296" t="s">
        <v>65</v>
      </c>
      <c r="B53" s="305" t="s">
        <v>66</v>
      </c>
      <c r="C53" s="305"/>
      <c r="D53" s="305"/>
      <c r="E53" s="304" t="s">
        <v>67</v>
      </c>
      <c r="F53" s="304"/>
      <c r="G53" s="304"/>
      <c r="H53" s="305" t="s">
        <v>68</v>
      </c>
      <c r="I53" s="305"/>
      <c r="J53" s="305"/>
      <c r="K53" s="305" t="s">
        <v>69</v>
      </c>
      <c r="L53" s="305"/>
      <c r="M53" s="305"/>
      <c r="N53" s="304" t="s">
        <v>70</v>
      </c>
      <c r="O53" s="304"/>
      <c r="P53" s="304"/>
      <c r="Q53" s="304" t="s">
        <v>71</v>
      </c>
      <c r="R53" s="304"/>
      <c r="S53" s="304"/>
      <c r="T53" s="305" t="s">
        <v>72</v>
      </c>
      <c r="U53" s="305"/>
      <c r="V53" s="305"/>
      <c r="W53" s="305" t="s">
        <v>73</v>
      </c>
      <c r="X53" s="305"/>
      <c r="Y53" s="305"/>
      <c r="Z53" s="305" t="s">
        <v>74</v>
      </c>
      <c r="AA53" s="305"/>
      <c r="AB53" s="305"/>
    </row>
    <row r="54" spans="1:28" s="26" customFormat="1" ht="13.2" x14ac:dyDescent="0.25">
      <c r="A54" s="297"/>
      <c r="B54" s="230" t="s">
        <v>75</v>
      </c>
      <c r="C54" s="230" t="s">
        <v>76</v>
      </c>
      <c r="D54" s="230" t="s">
        <v>77</v>
      </c>
      <c r="E54" s="298" t="s">
        <v>75</v>
      </c>
      <c r="F54" s="230" t="s">
        <v>76</v>
      </c>
      <c r="G54" s="230" t="s">
        <v>77</v>
      </c>
      <c r="H54" s="230" t="s">
        <v>75</v>
      </c>
      <c r="I54" s="230" t="s">
        <v>76</v>
      </c>
      <c r="J54" s="230" t="s">
        <v>77</v>
      </c>
      <c r="K54" s="230" t="s">
        <v>75</v>
      </c>
      <c r="L54" s="230" t="s">
        <v>76</v>
      </c>
      <c r="M54" s="230" t="s">
        <v>77</v>
      </c>
      <c r="N54" s="230" t="s">
        <v>75</v>
      </c>
      <c r="O54" s="230" t="s">
        <v>76</v>
      </c>
      <c r="P54" s="230" t="s">
        <v>77</v>
      </c>
      <c r="Q54" s="230" t="s">
        <v>75</v>
      </c>
      <c r="R54" s="230" t="s">
        <v>76</v>
      </c>
      <c r="S54" s="230" t="s">
        <v>77</v>
      </c>
      <c r="T54" s="230" t="s">
        <v>75</v>
      </c>
      <c r="U54" s="230" t="s">
        <v>76</v>
      </c>
      <c r="V54" s="230" t="s">
        <v>77</v>
      </c>
      <c r="W54" s="230" t="s">
        <v>75</v>
      </c>
      <c r="X54" s="230" t="s">
        <v>76</v>
      </c>
      <c r="Y54" s="230" t="s">
        <v>77</v>
      </c>
      <c r="Z54" s="230" t="s">
        <v>75</v>
      </c>
      <c r="AA54" s="230" t="s">
        <v>76</v>
      </c>
      <c r="AB54" s="230" t="s">
        <v>77</v>
      </c>
    </row>
    <row r="55" spans="1:28" s="26" customFormat="1" ht="13.2" x14ac:dyDescent="0.25">
      <c r="A55" s="299" t="s">
        <v>78</v>
      </c>
      <c r="B55" s="142">
        <v>0</v>
      </c>
      <c r="C55" s="142">
        <v>0</v>
      </c>
      <c r="D55" s="143">
        <v>0</v>
      </c>
      <c r="E55" s="142">
        <v>0</v>
      </c>
      <c r="F55" s="142">
        <v>0</v>
      </c>
      <c r="G55" s="144">
        <v>0</v>
      </c>
      <c r="H55" s="142">
        <v>0</v>
      </c>
      <c r="I55" s="142">
        <v>0</v>
      </c>
      <c r="J55" s="145">
        <v>0</v>
      </c>
      <c r="K55" s="142">
        <v>0</v>
      </c>
      <c r="L55" s="142">
        <v>0</v>
      </c>
      <c r="M55" s="146">
        <v>0</v>
      </c>
      <c r="N55" s="142">
        <v>0</v>
      </c>
      <c r="O55" s="142">
        <v>0</v>
      </c>
      <c r="P55" s="147">
        <v>0</v>
      </c>
      <c r="Q55" s="142">
        <v>0</v>
      </c>
      <c r="R55" s="142">
        <v>0</v>
      </c>
      <c r="S55" s="148">
        <v>0</v>
      </c>
      <c r="T55" s="142">
        <v>0</v>
      </c>
      <c r="U55" s="142">
        <v>0</v>
      </c>
      <c r="V55" s="143">
        <v>0</v>
      </c>
      <c r="W55" s="142">
        <v>0</v>
      </c>
      <c r="X55" s="142">
        <v>0</v>
      </c>
      <c r="Y55" s="148">
        <v>0</v>
      </c>
      <c r="Z55" s="300">
        <v>0</v>
      </c>
      <c r="AA55" s="300">
        <v>0</v>
      </c>
      <c r="AB55" s="300">
        <v>0</v>
      </c>
    </row>
    <row r="56" spans="1:28" s="26" customFormat="1" ht="13.2" x14ac:dyDescent="0.25">
      <c r="A56" s="299" t="s">
        <v>79</v>
      </c>
      <c r="B56" s="142">
        <v>0</v>
      </c>
      <c r="C56" s="142">
        <v>0</v>
      </c>
      <c r="D56" s="143">
        <v>0</v>
      </c>
      <c r="E56" s="142">
        <v>0</v>
      </c>
      <c r="F56" s="142">
        <v>0</v>
      </c>
      <c r="G56" s="144">
        <v>0</v>
      </c>
      <c r="H56" s="142">
        <v>0</v>
      </c>
      <c r="I56" s="142">
        <v>0</v>
      </c>
      <c r="J56" s="145">
        <v>0</v>
      </c>
      <c r="K56" s="142">
        <v>0</v>
      </c>
      <c r="L56" s="142">
        <v>0</v>
      </c>
      <c r="M56" s="146">
        <v>0</v>
      </c>
      <c r="N56" s="142">
        <v>0</v>
      </c>
      <c r="O56" s="142">
        <v>0</v>
      </c>
      <c r="P56" s="147">
        <v>0</v>
      </c>
      <c r="Q56" s="142">
        <v>0</v>
      </c>
      <c r="R56" s="142">
        <v>0</v>
      </c>
      <c r="S56" s="148">
        <v>0</v>
      </c>
      <c r="T56" s="142">
        <v>0</v>
      </c>
      <c r="U56" s="142">
        <v>0</v>
      </c>
      <c r="V56" s="143">
        <v>0</v>
      </c>
      <c r="W56" s="142">
        <v>0</v>
      </c>
      <c r="X56" s="142">
        <v>0</v>
      </c>
      <c r="Y56" s="148">
        <v>0</v>
      </c>
      <c r="Z56" s="300">
        <v>0</v>
      </c>
      <c r="AA56" s="300">
        <v>0</v>
      </c>
      <c r="AB56" s="300">
        <v>0</v>
      </c>
    </row>
    <row r="57" spans="1:28" s="26" customFormat="1" ht="13.2" x14ac:dyDescent="0.25">
      <c r="A57" s="299" t="s">
        <v>80</v>
      </c>
      <c r="B57" s="142">
        <v>0</v>
      </c>
      <c r="C57" s="142">
        <v>0</v>
      </c>
      <c r="D57" s="143">
        <v>0</v>
      </c>
      <c r="E57" s="142">
        <v>0</v>
      </c>
      <c r="F57" s="142">
        <v>0</v>
      </c>
      <c r="G57" s="144">
        <v>0</v>
      </c>
      <c r="H57" s="142">
        <v>0</v>
      </c>
      <c r="I57" s="142">
        <v>0</v>
      </c>
      <c r="J57" s="145">
        <v>0</v>
      </c>
      <c r="K57" s="142">
        <v>0</v>
      </c>
      <c r="L57" s="142">
        <v>0</v>
      </c>
      <c r="M57" s="146">
        <v>0</v>
      </c>
      <c r="N57" s="142">
        <v>0</v>
      </c>
      <c r="O57" s="142">
        <v>0</v>
      </c>
      <c r="P57" s="147">
        <v>0</v>
      </c>
      <c r="Q57" s="142">
        <v>0</v>
      </c>
      <c r="R57" s="142">
        <v>0</v>
      </c>
      <c r="S57" s="148">
        <v>0</v>
      </c>
      <c r="T57" s="142">
        <v>0</v>
      </c>
      <c r="U57" s="142">
        <v>0</v>
      </c>
      <c r="V57" s="143">
        <v>0</v>
      </c>
      <c r="W57" s="142">
        <v>0</v>
      </c>
      <c r="X57" s="142">
        <v>0</v>
      </c>
      <c r="Y57" s="148">
        <v>0</v>
      </c>
      <c r="Z57" s="300">
        <v>0</v>
      </c>
      <c r="AA57" s="300">
        <v>0</v>
      </c>
      <c r="AB57" s="300">
        <v>0</v>
      </c>
    </row>
    <row r="58" spans="1:28" s="26" customFormat="1" ht="13.2" x14ac:dyDescent="0.25">
      <c r="A58" s="299" t="s">
        <v>81</v>
      </c>
      <c r="B58" s="142">
        <v>0</v>
      </c>
      <c r="C58" s="142">
        <v>0</v>
      </c>
      <c r="D58" s="143">
        <v>0</v>
      </c>
      <c r="E58" s="142">
        <v>0</v>
      </c>
      <c r="F58" s="142">
        <v>0</v>
      </c>
      <c r="G58" s="144">
        <v>0</v>
      </c>
      <c r="H58" s="142">
        <v>0</v>
      </c>
      <c r="I58" s="142">
        <v>0</v>
      </c>
      <c r="J58" s="145">
        <v>0</v>
      </c>
      <c r="K58" s="142">
        <v>0</v>
      </c>
      <c r="L58" s="142">
        <v>0</v>
      </c>
      <c r="M58" s="146">
        <v>0</v>
      </c>
      <c r="N58" s="142">
        <v>0</v>
      </c>
      <c r="O58" s="142">
        <v>0</v>
      </c>
      <c r="P58" s="147">
        <v>0</v>
      </c>
      <c r="Q58" s="142">
        <v>0</v>
      </c>
      <c r="R58" s="142">
        <v>0</v>
      </c>
      <c r="S58" s="148">
        <v>0</v>
      </c>
      <c r="T58" s="142">
        <v>0</v>
      </c>
      <c r="U58" s="142">
        <v>0</v>
      </c>
      <c r="V58" s="143">
        <v>0</v>
      </c>
      <c r="W58" s="142">
        <v>0</v>
      </c>
      <c r="X58" s="142">
        <v>0</v>
      </c>
      <c r="Y58" s="148">
        <v>0</v>
      </c>
      <c r="Z58" s="300">
        <v>0</v>
      </c>
      <c r="AA58" s="300">
        <v>0</v>
      </c>
      <c r="AB58" s="300">
        <v>0</v>
      </c>
    </row>
    <row r="59" spans="1:28" s="26" customFormat="1" ht="13.2" x14ac:dyDescent="0.25">
      <c r="A59" s="299" t="s">
        <v>82</v>
      </c>
      <c r="B59" s="142">
        <v>0</v>
      </c>
      <c r="C59" s="142">
        <v>0</v>
      </c>
      <c r="D59" s="143">
        <v>0</v>
      </c>
      <c r="E59" s="142">
        <v>0</v>
      </c>
      <c r="F59" s="142">
        <v>0</v>
      </c>
      <c r="G59" s="144">
        <v>0</v>
      </c>
      <c r="H59" s="142">
        <v>0</v>
      </c>
      <c r="I59" s="142">
        <v>0</v>
      </c>
      <c r="J59" s="149">
        <v>0</v>
      </c>
      <c r="K59" s="142">
        <v>0</v>
      </c>
      <c r="L59" s="142">
        <v>0</v>
      </c>
      <c r="M59" s="144">
        <v>0</v>
      </c>
      <c r="N59" s="142">
        <v>0</v>
      </c>
      <c r="O59" s="142">
        <v>0</v>
      </c>
      <c r="P59" s="149">
        <v>0</v>
      </c>
      <c r="Q59" s="142">
        <v>0</v>
      </c>
      <c r="R59" s="142">
        <v>0</v>
      </c>
      <c r="S59" s="144">
        <v>0</v>
      </c>
      <c r="T59" s="142">
        <v>0</v>
      </c>
      <c r="U59" s="142">
        <v>0</v>
      </c>
      <c r="V59" s="149">
        <v>0</v>
      </c>
      <c r="W59" s="142">
        <v>0</v>
      </c>
      <c r="X59" s="142">
        <v>0</v>
      </c>
      <c r="Y59" s="144">
        <v>0</v>
      </c>
      <c r="Z59" s="300">
        <v>0</v>
      </c>
      <c r="AA59" s="300">
        <v>0</v>
      </c>
      <c r="AB59" s="300">
        <v>0</v>
      </c>
    </row>
    <row r="60" spans="1:28" s="26" customFormat="1" ht="13.2" x14ac:dyDescent="0.25">
      <c r="A60" s="299" t="s">
        <v>83</v>
      </c>
      <c r="B60" s="150">
        <v>0</v>
      </c>
      <c r="C60" s="150">
        <v>0</v>
      </c>
      <c r="D60" s="150">
        <v>0</v>
      </c>
      <c r="E60" s="151">
        <v>0</v>
      </c>
      <c r="F60" s="151">
        <v>0</v>
      </c>
      <c r="G60" s="151">
        <v>0</v>
      </c>
      <c r="H60" s="150">
        <v>0</v>
      </c>
      <c r="I60" s="150">
        <v>0</v>
      </c>
      <c r="J60" s="150">
        <v>0</v>
      </c>
      <c r="K60" s="151">
        <v>0</v>
      </c>
      <c r="L60" s="151">
        <v>0</v>
      </c>
      <c r="M60" s="151">
        <v>0</v>
      </c>
      <c r="N60" s="150">
        <v>0</v>
      </c>
      <c r="O60" s="150">
        <v>0</v>
      </c>
      <c r="P60" s="150">
        <v>0</v>
      </c>
      <c r="Q60" s="151">
        <v>0</v>
      </c>
      <c r="R60" s="151">
        <v>0</v>
      </c>
      <c r="S60" s="151">
        <v>0</v>
      </c>
      <c r="T60" s="150">
        <v>0</v>
      </c>
      <c r="U60" s="150">
        <v>0</v>
      </c>
      <c r="V60" s="150">
        <v>0</v>
      </c>
      <c r="W60" s="151">
        <v>0</v>
      </c>
      <c r="X60" s="151">
        <v>0</v>
      </c>
      <c r="Y60" s="151">
        <v>0</v>
      </c>
      <c r="Z60" s="300">
        <v>0</v>
      </c>
      <c r="AA60" s="300">
        <v>0</v>
      </c>
      <c r="AB60" s="300">
        <v>0</v>
      </c>
    </row>
    <row r="63" spans="1:28" x14ac:dyDescent="0.25">
      <c r="A63" s="181" t="s">
        <v>54</v>
      </c>
    </row>
    <row r="64" spans="1:28" x14ac:dyDescent="0.25">
      <c r="A64" s="155" t="s">
        <v>84</v>
      </c>
      <c r="B64" s="301"/>
      <c r="C64" s="50"/>
      <c r="D64" s="44"/>
    </row>
  </sheetData>
  <mergeCells count="10">
    <mergeCell ref="A1:B2"/>
    <mergeCell ref="B53:D53"/>
    <mergeCell ref="E53:G53"/>
    <mergeCell ref="H53:J53"/>
    <mergeCell ref="K53:M53"/>
    <mergeCell ref="N53:P53"/>
    <mergeCell ref="Q53:S53"/>
    <mergeCell ref="T53:V53"/>
    <mergeCell ref="W53:Y53"/>
    <mergeCell ref="Z53:AB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140"/>
  <sheetViews>
    <sheetView workbookViewId="0">
      <selection sqref="A1:XFD1048576"/>
    </sheetView>
  </sheetViews>
  <sheetFormatPr defaultColWidth="8.69921875" defaultRowHeight="13.2" x14ac:dyDescent="0.25"/>
  <cols>
    <col min="1" max="1" width="81.8984375" style="1" customWidth="1"/>
    <col min="2" max="2" width="33.19921875" style="1" bestFit="1" customWidth="1"/>
    <col min="3" max="3" width="17.69921875" style="1" customWidth="1"/>
    <col min="4" max="4" width="38.5" style="1" customWidth="1"/>
    <col min="5" max="9" width="17.69921875" style="1" customWidth="1"/>
    <col min="10" max="16384" width="8.69921875" style="1"/>
  </cols>
  <sheetData>
    <row r="1" spans="1:4" x14ac:dyDescent="0.25">
      <c r="A1" s="207"/>
      <c r="B1" s="207"/>
      <c r="C1" s="30"/>
    </row>
    <row r="2" spans="1:4" x14ac:dyDescent="0.25">
      <c r="A2" s="180" t="s">
        <v>114</v>
      </c>
      <c r="B2" s="31"/>
      <c r="C2" s="30"/>
    </row>
    <row r="3" spans="1:4" x14ac:dyDescent="0.25">
      <c r="A3" s="184"/>
    </row>
    <row r="4" spans="1:4" x14ac:dyDescent="0.25">
      <c r="A4" s="180" t="s">
        <v>115</v>
      </c>
      <c r="B4" s="31"/>
      <c r="C4" s="32"/>
    </row>
    <row r="5" spans="1:4" x14ac:dyDescent="0.25">
      <c r="A5" s="180"/>
      <c r="B5" s="186"/>
      <c r="C5" s="32"/>
    </row>
    <row r="6" spans="1:4" x14ac:dyDescent="0.25">
      <c r="A6" s="180" t="s">
        <v>116</v>
      </c>
      <c r="B6" s="31"/>
      <c r="C6" s="32"/>
    </row>
    <row r="7" spans="1:4" x14ac:dyDescent="0.25">
      <c r="A7" s="180"/>
      <c r="B7" s="186"/>
      <c r="C7" s="32"/>
    </row>
    <row r="8" spans="1:4" x14ac:dyDescent="0.25">
      <c r="A8" s="180" t="s">
        <v>117</v>
      </c>
      <c r="B8" s="31"/>
      <c r="C8" s="33" t="s">
        <v>118</v>
      </c>
      <c r="D8" s="34"/>
    </row>
    <row r="9" spans="1:4" x14ac:dyDescent="0.25">
      <c r="A9" s="184"/>
      <c r="B9" s="6"/>
      <c r="C9" s="6"/>
    </row>
    <row r="10" spans="1:4" x14ac:dyDescent="0.25">
      <c r="A10" s="180" t="s">
        <v>119</v>
      </c>
      <c r="B10" s="31"/>
      <c r="C10" s="32"/>
    </row>
    <row r="11" spans="1:4" x14ac:dyDescent="0.25">
      <c r="A11" s="184"/>
      <c r="B11" s="6"/>
      <c r="C11" s="6"/>
    </row>
    <row r="12" spans="1:4" x14ac:dyDescent="0.25">
      <c r="A12" s="180" t="s">
        <v>120</v>
      </c>
      <c r="B12" s="31"/>
      <c r="C12" s="32"/>
    </row>
    <row r="13" spans="1:4" x14ac:dyDescent="0.25">
      <c r="A13" s="184"/>
      <c r="B13" s="6"/>
      <c r="C13" s="6"/>
    </row>
    <row r="14" spans="1:4" x14ac:dyDescent="0.25">
      <c r="A14" s="180" t="s">
        <v>121</v>
      </c>
      <c r="B14" s="31"/>
      <c r="C14" s="32"/>
    </row>
    <row r="15" spans="1:4" x14ac:dyDescent="0.25">
      <c r="A15" s="183" t="s">
        <v>122</v>
      </c>
      <c r="B15" s="31"/>
      <c r="C15" s="32"/>
    </row>
    <row r="16" spans="1:4" x14ac:dyDescent="0.25">
      <c r="B16" s="6"/>
      <c r="C16" s="6"/>
    </row>
    <row r="17" spans="1:4" x14ac:dyDescent="0.25">
      <c r="A17" s="181" t="s">
        <v>123</v>
      </c>
      <c r="B17" s="31"/>
      <c r="C17" s="208"/>
    </row>
    <row r="18" spans="1:4" x14ac:dyDescent="0.25">
      <c r="A18" s="183" t="s">
        <v>124</v>
      </c>
      <c r="B18" s="31"/>
      <c r="C18" s="208"/>
    </row>
    <row r="19" spans="1:4" x14ac:dyDescent="0.25">
      <c r="B19" s="6"/>
      <c r="C19" s="209"/>
    </row>
    <row r="20" spans="1:4" x14ac:dyDescent="0.25">
      <c r="A20" s="210" t="s">
        <v>125</v>
      </c>
      <c r="B20" s="31"/>
      <c r="C20" s="209"/>
    </row>
    <row r="21" spans="1:4" x14ac:dyDescent="0.25">
      <c r="B21" s="209"/>
      <c r="C21" s="209"/>
    </row>
    <row r="22" spans="1:4" x14ac:dyDescent="0.25">
      <c r="A22" s="181" t="s">
        <v>126</v>
      </c>
      <c r="B22" s="31"/>
      <c r="C22" s="208"/>
    </row>
    <row r="23" spans="1:4" x14ac:dyDescent="0.25">
      <c r="B23" s="209"/>
      <c r="C23" s="209"/>
    </row>
    <row r="24" spans="1:4" x14ac:dyDescent="0.25">
      <c r="A24" s="181" t="s">
        <v>127</v>
      </c>
      <c r="B24" s="31"/>
      <c r="C24" s="208"/>
    </row>
    <row r="25" spans="1:4" x14ac:dyDescent="0.25">
      <c r="A25" s="183" t="s">
        <v>128</v>
      </c>
      <c r="B25" s="31"/>
      <c r="C25" s="32"/>
    </row>
    <row r="26" spans="1:4" x14ac:dyDescent="0.25">
      <c r="A26" s="183" t="s">
        <v>129</v>
      </c>
      <c r="B26" s="31"/>
      <c r="C26" s="32"/>
    </row>
    <row r="27" spans="1:4" x14ac:dyDescent="0.25">
      <c r="B27" s="6"/>
      <c r="C27" s="6"/>
    </row>
    <row r="28" spans="1:4" x14ac:dyDescent="0.25">
      <c r="A28" s="181" t="s">
        <v>333</v>
      </c>
      <c r="B28" s="187" t="s">
        <v>94</v>
      </c>
      <c r="C28" s="187" t="s">
        <v>95</v>
      </c>
      <c r="D28" s="41" t="s">
        <v>281</v>
      </c>
    </row>
    <row r="29" spans="1:4" x14ac:dyDescent="0.25">
      <c r="A29" s="183" t="s">
        <v>130</v>
      </c>
      <c r="B29" s="211"/>
      <c r="C29" s="212"/>
      <c r="D29" s="41" t="s">
        <v>280</v>
      </c>
    </row>
    <row r="30" spans="1:4" x14ac:dyDescent="0.25">
      <c r="A30" s="183" t="s">
        <v>131</v>
      </c>
      <c r="B30" s="211"/>
      <c r="C30" s="212"/>
    </row>
    <row r="31" spans="1:4" x14ac:dyDescent="0.25">
      <c r="A31" s="183" t="s">
        <v>132</v>
      </c>
      <c r="B31" s="211"/>
      <c r="C31" s="213"/>
      <c r="D31" s="36"/>
    </row>
    <row r="33" spans="1:4" x14ac:dyDescent="0.25">
      <c r="A33" s="181" t="s">
        <v>334</v>
      </c>
      <c r="B33" s="187" t="s">
        <v>94</v>
      </c>
      <c r="C33" s="187" t="s">
        <v>95</v>
      </c>
      <c r="D33" s="41" t="s">
        <v>281</v>
      </c>
    </row>
    <row r="34" spans="1:4" x14ac:dyDescent="0.25">
      <c r="A34" s="183" t="s">
        <v>130</v>
      </c>
      <c r="B34" s="211"/>
      <c r="C34" s="212"/>
      <c r="D34" s="41" t="s">
        <v>280</v>
      </c>
    </row>
    <row r="35" spans="1:4" x14ac:dyDescent="0.25">
      <c r="A35" s="183" t="s">
        <v>131</v>
      </c>
      <c r="B35" s="211"/>
      <c r="C35" s="212"/>
    </row>
    <row r="36" spans="1:4" x14ac:dyDescent="0.25">
      <c r="A36" s="183" t="s">
        <v>132</v>
      </c>
      <c r="B36" s="211"/>
      <c r="C36" s="213"/>
      <c r="D36" s="36"/>
    </row>
    <row r="39" spans="1:4" x14ac:dyDescent="0.25">
      <c r="A39" s="185" t="s">
        <v>283</v>
      </c>
      <c r="B39" s="229" t="s">
        <v>133</v>
      </c>
      <c r="C39" s="229" t="s">
        <v>134</v>
      </c>
      <c r="D39" s="229" t="s">
        <v>135</v>
      </c>
    </row>
    <row r="40" spans="1:4" x14ac:dyDescent="0.25">
      <c r="B40" s="230" t="s">
        <v>9</v>
      </c>
      <c r="C40" s="231">
        <v>0</v>
      </c>
      <c r="D40" s="230">
        <v>0</v>
      </c>
    </row>
    <row r="41" spans="1:4" x14ac:dyDescent="0.25">
      <c r="B41" s="230" t="s">
        <v>282</v>
      </c>
      <c r="C41" s="231">
        <v>0</v>
      </c>
      <c r="D41" s="230">
        <v>0</v>
      </c>
    </row>
    <row r="42" spans="1:4" x14ac:dyDescent="0.25">
      <c r="B42" s="232" t="s">
        <v>136</v>
      </c>
      <c r="C42" s="233">
        <v>0</v>
      </c>
      <c r="D42" s="232">
        <v>0</v>
      </c>
    </row>
    <row r="43" spans="1:4" x14ac:dyDescent="0.25">
      <c r="B43" s="234" t="s">
        <v>137</v>
      </c>
      <c r="C43" s="235">
        <f>SUM(C40:C42)</f>
        <v>0</v>
      </c>
      <c r="D43" s="234">
        <f>SUM(D40:D42)</f>
        <v>0</v>
      </c>
    </row>
    <row r="44" spans="1:4" x14ac:dyDescent="0.25">
      <c r="B44" s="230"/>
      <c r="C44" s="230"/>
      <c r="D44" s="230"/>
    </row>
    <row r="45" spans="1:4" x14ac:dyDescent="0.25">
      <c r="A45" s="185" t="s">
        <v>172</v>
      </c>
      <c r="B45" s="229" t="s">
        <v>172</v>
      </c>
      <c r="C45" s="229" t="s">
        <v>134</v>
      </c>
      <c r="D45" s="229" t="s">
        <v>135</v>
      </c>
    </row>
    <row r="46" spans="1:4" x14ac:dyDescent="0.25">
      <c r="B46" s="239" t="s">
        <v>284</v>
      </c>
      <c r="C46" s="231">
        <v>0</v>
      </c>
      <c r="D46" s="230">
        <v>0</v>
      </c>
    </row>
    <row r="47" spans="1:4" x14ac:dyDescent="0.25">
      <c r="B47" s="239" t="s">
        <v>329</v>
      </c>
      <c r="C47" s="231">
        <v>0</v>
      </c>
      <c r="D47" s="230">
        <v>0</v>
      </c>
    </row>
    <row r="48" spans="1:4" x14ac:dyDescent="0.25">
      <c r="B48" s="239" t="s">
        <v>330</v>
      </c>
      <c r="C48" s="231"/>
      <c r="D48" s="230"/>
    </row>
    <row r="49" spans="1:12" x14ac:dyDescent="0.25">
      <c r="B49" s="239" t="s">
        <v>286</v>
      </c>
      <c r="C49" s="231">
        <v>0</v>
      </c>
      <c r="D49" s="230">
        <v>0</v>
      </c>
    </row>
    <row r="50" spans="1:12" x14ac:dyDescent="0.25">
      <c r="B50" s="239" t="s">
        <v>287</v>
      </c>
      <c r="C50" s="231">
        <v>0</v>
      </c>
      <c r="D50" s="230">
        <v>0</v>
      </c>
    </row>
    <row r="51" spans="1:12" x14ac:dyDescent="0.25">
      <c r="B51" s="239" t="s">
        <v>331</v>
      </c>
      <c r="C51" s="231">
        <v>0</v>
      </c>
      <c r="D51" s="230">
        <v>0</v>
      </c>
    </row>
    <row r="52" spans="1:12" x14ac:dyDescent="0.25">
      <c r="B52" s="230" t="s">
        <v>292</v>
      </c>
      <c r="C52" s="231">
        <v>0</v>
      </c>
      <c r="D52" s="230">
        <v>0</v>
      </c>
    </row>
    <row r="53" spans="1:12" x14ac:dyDescent="0.25">
      <c r="B53" s="232" t="s">
        <v>332</v>
      </c>
      <c r="C53" s="233">
        <v>0</v>
      </c>
      <c r="D53" s="232">
        <v>0</v>
      </c>
    </row>
    <row r="54" spans="1:12" x14ac:dyDescent="0.25">
      <c r="B54" s="234" t="s">
        <v>137</v>
      </c>
      <c r="C54" s="235">
        <f>SUM(C46:C53)</f>
        <v>0</v>
      </c>
      <c r="D54" s="234">
        <f>SUM(D46:D53)</f>
        <v>0</v>
      </c>
    </row>
    <row r="56" spans="1:12" x14ac:dyDescent="0.25">
      <c r="B56" s="178" t="s">
        <v>138</v>
      </c>
      <c r="C56" s="178" t="s">
        <v>134</v>
      </c>
      <c r="D56" s="178" t="s">
        <v>139</v>
      </c>
      <c r="E56" s="30"/>
      <c r="F56" s="30"/>
      <c r="G56" s="30"/>
      <c r="H56" s="30"/>
      <c r="I56" s="30"/>
      <c r="J56" s="30"/>
      <c r="K56" s="30"/>
      <c r="L56" s="30"/>
    </row>
    <row r="57" spans="1:12" x14ac:dyDescent="0.25">
      <c r="A57" s="185" t="s">
        <v>140</v>
      </c>
      <c r="B57" s="282" t="s">
        <v>141</v>
      </c>
      <c r="C57" s="175"/>
      <c r="D57" s="37"/>
      <c r="E57" s="30"/>
      <c r="F57" s="30"/>
      <c r="G57" s="38"/>
      <c r="H57" s="35"/>
      <c r="I57" s="35"/>
      <c r="J57" s="38"/>
      <c r="K57" s="38"/>
      <c r="L57" s="38"/>
    </row>
    <row r="58" spans="1:12" x14ac:dyDescent="0.25">
      <c r="B58" s="282" t="s">
        <v>142</v>
      </c>
      <c r="C58" s="39"/>
      <c r="D58" s="37"/>
      <c r="E58" s="30"/>
      <c r="F58" s="30"/>
      <c r="G58" s="38"/>
      <c r="H58" s="35"/>
      <c r="I58" s="35"/>
      <c r="J58" s="38"/>
      <c r="K58" s="38"/>
      <c r="L58" s="38"/>
    </row>
    <row r="59" spans="1:12" x14ac:dyDescent="0.25">
      <c r="B59" s="282" t="s">
        <v>143</v>
      </c>
      <c r="C59" s="39"/>
      <c r="D59" s="37"/>
      <c r="E59" s="30"/>
      <c r="F59" s="30"/>
      <c r="G59" s="38"/>
      <c r="H59" s="35"/>
      <c r="I59" s="35"/>
      <c r="J59" s="38"/>
      <c r="K59" s="38"/>
      <c r="L59" s="38"/>
    </row>
    <row r="60" spans="1:12" x14ac:dyDescent="0.25">
      <c r="B60" s="282" t="s">
        <v>144</v>
      </c>
      <c r="C60" s="39"/>
      <c r="D60" s="37"/>
      <c r="E60" s="30"/>
      <c r="F60" s="30"/>
      <c r="G60" s="38"/>
      <c r="H60" s="35"/>
      <c r="I60" s="35"/>
      <c r="J60" s="38"/>
      <c r="K60" s="38"/>
      <c r="L60" s="38"/>
    </row>
    <row r="61" spans="1:12" x14ac:dyDescent="0.25">
      <c r="B61" s="282" t="s">
        <v>13</v>
      </c>
      <c r="C61" s="39"/>
      <c r="D61" s="37"/>
      <c r="E61" s="30"/>
      <c r="F61" s="30"/>
      <c r="G61" s="38"/>
      <c r="H61" s="35"/>
      <c r="I61" s="35"/>
      <c r="J61" s="38"/>
      <c r="K61" s="38"/>
      <c r="L61" s="38"/>
    </row>
    <row r="62" spans="1:12" x14ac:dyDescent="0.25">
      <c r="B62" s="282" t="s">
        <v>145</v>
      </c>
      <c r="C62" s="175"/>
      <c r="D62" s="37"/>
      <c r="E62" s="30"/>
      <c r="F62" s="30"/>
      <c r="G62" s="38"/>
      <c r="H62" s="35"/>
      <c r="I62" s="35"/>
      <c r="J62" s="38"/>
      <c r="K62" s="38"/>
      <c r="L62" s="38"/>
    </row>
    <row r="63" spans="1:12" x14ac:dyDescent="0.25">
      <c r="B63" s="282" t="s">
        <v>146</v>
      </c>
      <c r="C63" s="175"/>
      <c r="D63" s="37"/>
      <c r="E63" s="30"/>
      <c r="F63" s="30"/>
      <c r="G63" s="38"/>
      <c r="H63" s="35"/>
      <c r="I63" s="35"/>
      <c r="J63" s="38"/>
      <c r="K63" s="38"/>
      <c r="L63" s="38"/>
    </row>
    <row r="64" spans="1:12" x14ac:dyDescent="0.25">
      <c r="B64" s="282" t="s">
        <v>147</v>
      </c>
      <c r="C64" s="175"/>
      <c r="D64" s="37"/>
      <c r="E64" s="30"/>
      <c r="F64" s="30"/>
      <c r="G64" s="38"/>
      <c r="H64" s="35"/>
      <c r="I64" s="35"/>
      <c r="J64" s="38"/>
      <c r="K64" s="38"/>
      <c r="L64" s="38"/>
    </row>
    <row r="65" spans="1:12" x14ac:dyDescent="0.25">
      <c r="B65" s="282" t="s">
        <v>148</v>
      </c>
      <c r="C65" s="175"/>
      <c r="D65" s="37"/>
      <c r="E65" s="30"/>
      <c r="F65" s="30"/>
      <c r="G65" s="38"/>
      <c r="H65" s="35"/>
      <c r="I65" s="35"/>
      <c r="J65" s="38"/>
      <c r="K65" s="38"/>
      <c r="L65" s="38"/>
    </row>
    <row r="66" spans="1:12" x14ac:dyDescent="0.25">
      <c r="B66" s="282" t="s">
        <v>149</v>
      </c>
      <c r="C66" s="175"/>
      <c r="D66" s="37"/>
      <c r="E66" s="30"/>
      <c r="F66" s="30"/>
      <c r="G66" s="38"/>
      <c r="H66" s="35"/>
      <c r="I66" s="35"/>
      <c r="J66" s="38"/>
      <c r="K66" s="38"/>
      <c r="L66" s="38"/>
    </row>
    <row r="67" spans="1:12" x14ac:dyDescent="0.25">
      <c r="B67" s="282" t="s">
        <v>14</v>
      </c>
      <c r="C67" s="39"/>
      <c r="D67" s="37"/>
      <c r="E67" s="30"/>
      <c r="F67" s="30"/>
      <c r="G67" s="38"/>
      <c r="H67" s="35"/>
      <c r="I67" s="35"/>
      <c r="J67" s="38"/>
      <c r="K67" s="38"/>
      <c r="L67" s="38"/>
    </row>
    <row r="68" spans="1:12" x14ac:dyDescent="0.25">
      <c r="B68" s="282" t="s">
        <v>18</v>
      </c>
      <c r="C68" s="175"/>
      <c r="D68" s="37"/>
      <c r="E68" s="30"/>
      <c r="F68" s="30"/>
      <c r="G68" s="38"/>
      <c r="H68" s="35"/>
      <c r="I68" s="35"/>
      <c r="J68" s="38"/>
      <c r="K68" s="38"/>
      <c r="L68" s="38"/>
    </row>
    <row r="69" spans="1:12" x14ac:dyDescent="0.25">
      <c r="B69" s="283" t="s">
        <v>289</v>
      </c>
      <c r="C69" s="175"/>
      <c r="D69" s="37"/>
      <c r="E69" s="30"/>
      <c r="F69" s="30"/>
      <c r="G69" s="38"/>
      <c r="H69" s="35"/>
      <c r="I69" s="35"/>
      <c r="J69" s="38"/>
      <c r="K69" s="38"/>
      <c r="L69" s="38"/>
    </row>
    <row r="70" spans="1:12" x14ac:dyDescent="0.25">
      <c r="B70" s="284" t="s">
        <v>20</v>
      </c>
      <c r="C70" s="176"/>
      <c r="D70" s="37"/>
      <c r="E70" s="30"/>
      <c r="F70" s="30"/>
      <c r="G70" s="38"/>
      <c r="H70" s="35"/>
      <c r="I70" s="38"/>
      <c r="J70" s="38"/>
      <c r="K70" s="38"/>
      <c r="L70" s="38"/>
    </row>
    <row r="71" spans="1:12" x14ac:dyDescent="0.25">
      <c r="B71" s="283" t="s">
        <v>19</v>
      </c>
      <c r="C71" s="175"/>
      <c r="D71" s="37"/>
      <c r="E71" s="30"/>
      <c r="F71" s="30"/>
      <c r="G71" s="38"/>
      <c r="H71" s="35"/>
      <c r="I71" s="38"/>
      <c r="J71" s="38"/>
      <c r="K71" s="38"/>
      <c r="L71" s="38"/>
    </row>
    <row r="72" spans="1:12" x14ac:dyDescent="0.25">
      <c r="B72" s="283" t="s">
        <v>150</v>
      </c>
      <c r="C72" s="175"/>
      <c r="D72" s="30" t="s">
        <v>151</v>
      </c>
      <c r="E72" s="30"/>
      <c r="F72" s="30"/>
      <c r="G72" s="38"/>
      <c r="H72" s="35"/>
      <c r="I72" s="38"/>
      <c r="J72" s="38"/>
      <c r="K72" s="38"/>
      <c r="L72" s="38"/>
    </row>
    <row r="73" spans="1:12" x14ac:dyDescent="0.25">
      <c r="B73" s="285" t="s">
        <v>137</v>
      </c>
      <c r="C73" s="236">
        <f>SUM(C57:C72)</f>
        <v>0</v>
      </c>
      <c r="D73" s="30"/>
      <c r="E73" s="30"/>
      <c r="F73" s="30"/>
      <c r="G73" s="38"/>
      <c r="H73" s="35"/>
      <c r="I73" s="38"/>
      <c r="J73" s="38"/>
      <c r="K73" s="38"/>
      <c r="L73" s="38"/>
    </row>
    <row r="74" spans="1:12" x14ac:dyDescent="0.25">
      <c r="B74" s="283"/>
    </row>
    <row r="75" spans="1:12" x14ac:dyDescent="0.25">
      <c r="B75" s="283"/>
    </row>
    <row r="76" spans="1:12" x14ac:dyDescent="0.25">
      <c r="B76" s="283"/>
    </row>
    <row r="77" spans="1:12" x14ac:dyDescent="0.25">
      <c r="A77" s="30"/>
      <c r="B77" s="179" t="s">
        <v>152</v>
      </c>
      <c r="C77" s="179" t="s">
        <v>134</v>
      </c>
      <c r="D77" s="179" t="s">
        <v>153</v>
      </c>
      <c r="E77" s="30"/>
      <c r="F77" s="30"/>
      <c r="G77" s="30"/>
      <c r="H77" s="30"/>
      <c r="I77" s="30"/>
      <c r="J77" s="30"/>
      <c r="K77" s="30"/>
      <c r="L77" s="30"/>
    </row>
    <row r="78" spans="1:12" x14ac:dyDescent="0.25">
      <c r="A78" s="185" t="s">
        <v>154</v>
      </c>
      <c r="B78" s="282" t="s">
        <v>155</v>
      </c>
      <c r="C78" s="42"/>
      <c r="D78" s="30"/>
      <c r="E78" s="30"/>
      <c r="F78" s="30"/>
      <c r="G78" s="30"/>
      <c r="H78" s="30"/>
      <c r="I78" s="30"/>
      <c r="J78" s="30"/>
      <c r="K78" s="30"/>
      <c r="L78" s="30"/>
    </row>
    <row r="79" spans="1:12" x14ac:dyDescent="0.25">
      <c r="A79" s="181"/>
      <c r="B79" s="282" t="s">
        <v>156</v>
      </c>
      <c r="C79" s="42"/>
      <c r="D79" s="42"/>
      <c r="E79" s="30"/>
      <c r="F79" s="30"/>
      <c r="G79" s="30"/>
      <c r="H79" s="30"/>
      <c r="I79" s="30"/>
      <c r="J79" s="30"/>
      <c r="K79" s="30"/>
      <c r="L79" s="30"/>
    </row>
    <row r="80" spans="1:12" x14ac:dyDescent="0.25">
      <c r="A80" s="181"/>
      <c r="B80" s="282" t="s">
        <v>157</v>
      </c>
      <c r="C80" s="42"/>
      <c r="D80" s="42"/>
      <c r="E80" s="30"/>
      <c r="F80" s="30"/>
      <c r="G80" s="30"/>
      <c r="H80" s="30"/>
      <c r="I80" s="30"/>
      <c r="J80" s="30"/>
      <c r="K80" s="30"/>
      <c r="L80" s="30"/>
    </row>
    <row r="81" spans="1:12" x14ac:dyDescent="0.25">
      <c r="A81" s="181"/>
      <c r="B81" s="282" t="s">
        <v>158</v>
      </c>
      <c r="C81" s="42"/>
      <c r="D81" s="42"/>
      <c r="E81" s="30"/>
      <c r="F81" s="30"/>
      <c r="G81" s="30"/>
      <c r="H81" s="30"/>
      <c r="I81" s="30"/>
      <c r="J81" s="30"/>
      <c r="K81" s="30"/>
      <c r="L81" s="30"/>
    </row>
    <row r="82" spans="1:12" x14ac:dyDescent="0.25">
      <c r="A82" s="181"/>
      <c r="B82" s="282" t="s">
        <v>159</v>
      </c>
      <c r="C82" s="42"/>
      <c r="D82" s="42"/>
      <c r="E82" s="30"/>
      <c r="F82" s="30"/>
      <c r="G82" s="30"/>
      <c r="H82" s="30"/>
      <c r="I82" s="30"/>
      <c r="J82" s="30"/>
      <c r="K82" s="30"/>
      <c r="L82" s="30"/>
    </row>
    <row r="83" spans="1:12" x14ac:dyDescent="0.25">
      <c r="A83" s="181"/>
      <c r="B83" s="282" t="s">
        <v>160</v>
      </c>
      <c r="C83" s="42"/>
      <c r="D83" s="42"/>
      <c r="E83" s="30"/>
      <c r="F83" s="30"/>
      <c r="G83" s="30"/>
      <c r="H83" s="30"/>
      <c r="I83" s="30"/>
      <c r="J83" s="30"/>
      <c r="K83" s="30"/>
      <c r="L83" s="30"/>
    </row>
    <row r="84" spans="1:12" x14ac:dyDescent="0.25">
      <c r="A84" s="181"/>
      <c r="B84" s="282" t="s">
        <v>161</v>
      </c>
      <c r="C84" s="42"/>
      <c r="D84" s="42"/>
      <c r="E84" s="30"/>
      <c r="F84" s="30"/>
      <c r="G84" s="30"/>
      <c r="H84" s="30"/>
      <c r="I84" s="30"/>
      <c r="J84" s="30"/>
      <c r="K84" s="30"/>
      <c r="L84" s="30"/>
    </row>
    <row r="85" spans="1:12" x14ac:dyDescent="0.25">
      <c r="A85" s="181"/>
      <c r="B85" s="282" t="s">
        <v>162</v>
      </c>
      <c r="C85" s="42"/>
      <c r="D85" s="42"/>
      <c r="E85" s="30"/>
      <c r="F85" s="30"/>
      <c r="G85" s="30"/>
      <c r="H85" s="30"/>
      <c r="I85" s="30"/>
      <c r="J85" s="30"/>
      <c r="K85" s="30"/>
      <c r="L85" s="30"/>
    </row>
    <row r="86" spans="1:12" x14ac:dyDescent="0.25">
      <c r="A86" s="181"/>
      <c r="B86" s="282" t="s">
        <v>19</v>
      </c>
      <c r="C86" s="42"/>
      <c r="D86" s="42"/>
    </row>
    <row r="87" spans="1:12" x14ac:dyDescent="0.25">
      <c r="A87" s="181"/>
      <c r="B87" s="282" t="s">
        <v>163</v>
      </c>
      <c r="C87" s="42"/>
      <c r="D87" s="42"/>
    </row>
    <row r="88" spans="1:12" x14ac:dyDescent="0.25">
      <c r="A88" s="181"/>
      <c r="B88" s="282" t="s">
        <v>164</v>
      </c>
      <c r="C88" s="42"/>
      <c r="D88" s="42"/>
    </row>
    <row r="89" spans="1:12" x14ac:dyDescent="0.25">
      <c r="A89" s="181"/>
      <c r="B89" s="283" t="s">
        <v>150</v>
      </c>
      <c r="C89" s="42"/>
      <c r="D89" s="30" t="s">
        <v>151</v>
      </c>
    </row>
    <row r="90" spans="1:12" x14ac:dyDescent="0.25">
      <c r="A90" s="181"/>
      <c r="B90" s="283" t="s">
        <v>150</v>
      </c>
      <c r="C90" s="42"/>
      <c r="D90" s="30" t="s">
        <v>151</v>
      </c>
    </row>
    <row r="91" spans="1:12" x14ac:dyDescent="0.25">
      <c r="A91" s="181"/>
      <c r="B91" s="283" t="s">
        <v>150</v>
      </c>
      <c r="C91" s="42"/>
      <c r="D91" s="30" t="s">
        <v>151</v>
      </c>
    </row>
    <row r="92" spans="1:12" x14ac:dyDescent="0.25">
      <c r="A92" s="185"/>
      <c r="B92" s="285" t="s">
        <v>137</v>
      </c>
      <c r="C92" s="237">
        <f>SUM(C78:C91)</f>
        <v>0</v>
      </c>
      <c r="D92" s="30"/>
    </row>
    <row r="93" spans="1:12" x14ac:dyDescent="0.25">
      <c r="A93" s="185"/>
      <c r="B93" s="283"/>
      <c r="D93" s="30"/>
    </row>
    <row r="94" spans="1:12" x14ac:dyDescent="0.25">
      <c r="A94" s="185"/>
      <c r="B94" s="283"/>
      <c r="D94" s="30"/>
    </row>
    <row r="95" spans="1:12" x14ac:dyDescent="0.25">
      <c r="A95" s="185" t="s">
        <v>165</v>
      </c>
      <c r="B95" s="177" t="s">
        <v>166</v>
      </c>
      <c r="C95" s="177" t="s">
        <v>134</v>
      </c>
      <c r="D95" s="177" t="s">
        <v>153</v>
      </c>
    </row>
    <row r="96" spans="1:12" x14ac:dyDescent="0.25">
      <c r="A96" s="185"/>
      <c r="B96" s="283" t="s">
        <v>167</v>
      </c>
      <c r="C96" s="42"/>
      <c r="D96" s="30"/>
    </row>
    <row r="97" spans="1:5" x14ac:dyDescent="0.25">
      <c r="A97" s="185"/>
      <c r="B97" s="283" t="s">
        <v>168</v>
      </c>
      <c r="C97" s="42"/>
      <c r="D97" s="42"/>
    </row>
    <row r="98" spans="1:5" x14ac:dyDescent="0.25">
      <c r="A98" s="185"/>
      <c r="B98" s="283" t="s">
        <v>169</v>
      </c>
      <c r="C98" s="42"/>
      <c r="D98" s="42"/>
    </row>
    <row r="99" spans="1:5" x14ac:dyDescent="0.25">
      <c r="A99" s="185"/>
      <c r="B99" s="283" t="s">
        <v>170</v>
      </c>
      <c r="C99" s="42"/>
      <c r="D99" s="42"/>
    </row>
    <row r="100" spans="1:5" x14ac:dyDescent="0.25">
      <c r="A100" s="185"/>
      <c r="B100" s="283" t="s">
        <v>171</v>
      </c>
      <c r="C100" s="42"/>
      <c r="D100" s="42"/>
    </row>
    <row r="101" spans="1:5" x14ac:dyDescent="0.25">
      <c r="A101" s="185"/>
      <c r="B101" s="286" t="s">
        <v>137</v>
      </c>
      <c r="C101" s="188">
        <f>SUM(C97:C98)</f>
        <v>0</v>
      </c>
      <c r="D101" s="42"/>
    </row>
    <row r="102" spans="1:5" x14ac:dyDescent="0.25">
      <c r="A102" s="185"/>
      <c r="B102" s="283"/>
    </row>
    <row r="103" spans="1:5" x14ac:dyDescent="0.25">
      <c r="A103" s="185" t="s">
        <v>293</v>
      </c>
      <c r="B103" s="177" t="s">
        <v>294</v>
      </c>
      <c r="C103" s="177" t="s">
        <v>296</v>
      </c>
      <c r="D103" s="177" t="s">
        <v>153</v>
      </c>
      <c r="E103" s="38"/>
    </row>
    <row r="104" spans="1:5" x14ac:dyDescent="0.25">
      <c r="A104" s="185"/>
      <c r="B104" s="283" t="s">
        <v>297</v>
      </c>
      <c r="C104" s="42"/>
      <c r="D104" s="42"/>
      <c r="E104" s="38"/>
    </row>
    <row r="105" spans="1:5" x14ac:dyDescent="0.25">
      <c r="A105" s="185"/>
      <c r="B105" s="283" t="s">
        <v>295</v>
      </c>
      <c r="C105" s="240"/>
      <c r="D105" s="42"/>
      <c r="E105" s="38"/>
    </row>
    <row r="106" spans="1:5" x14ac:dyDescent="0.25">
      <c r="A106" s="185"/>
      <c r="B106" s="283" t="s">
        <v>298</v>
      </c>
      <c r="C106" s="42"/>
      <c r="D106" s="42"/>
      <c r="E106" s="38"/>
    </row>
    <row r="107" spans="1:5" x14ac:dyDescent="0.25">
      <c r="A107" s="185"/>
      <c r="B107" s="283" t="s">
        <v>299</v>
      </c>
      <c r="C107" s="42"/>
      <c r="D107" s="42"/>
      <c r="E107" s="38"/>
    </row>
    <row r="108" spans="1:5" x14ac:dyDescent="0.25">
      <c r="A108" s="30"/>
      <c r="B108" s="40"/>
      <c r="C108" s="43"/>
      <c r="D108" s="30"/>
      <c r="E108" s="38"/>
    </row>
    <row r="109" spans="1:5" x14ac:dyDescent="0.25">
      <c r="A109" s="30"/>
      <c r="B109" s="40"/>
      <c r="C109" s="43"/>
      <c r="D109" s="30"/>
      <c r="E109" s="38"/>
    </row>
    <row r="110" spans="1:5" x14ac:dyDescent="0.25">
      <c r="A110" s="30"/>
      <c r="B110" s="40"/>
      <c r="C110" s="43"/>
      <c r="D110" s="30"/>
      <c r="E110" s="38"/>
    </row>
    <row r="111" spans="1:5" x14ac:dyDescent="0.25">
      <c r="A111" s="30"/>
      <c r="B111" s="40"/>
      <c r="C111" s="43"/>
      <c r="D111" s="30"/>
      <c r="E111" s="38"/>
    </row>
    <row r="112" spans="1:5" x14ac:dyDescent="0.25">
      <c r="A112" s="181" t="s">
        <v>173</v>
      </c>
      <c r="B112" s="35"/>
      <c r="E112" s="38"/>
    </row>
    <row r="113" spans="1:5" x14ac:dyDescent="0.25">
      <c r="A113" s="183" t="s">
        <v>174</v>
      </c>
      <c r="B113" s="44"/>
      <c r="C113" s="35"/>
      <c r="D113" s="38"/>
      <c r="E113" s="28"/>
    </row>
    <row r="114" spans="1:5" x14ac:dyDescent="0.25">
      <c r="A114" s="155"/>
      <c r="B114" s="44"/>
      <c r="C114" s="45"/>
      <c r="D114" s="45"/>
      <c r="E114" s="2"/>
    </row>
    <row r="115" spans="1:5" x14ac:dyDescent="0.25">
      <c r="A115" s="155"/>
      <c r="B115" s="47"/>
      <c r="C115" s="47"/>
      <c r="D115" s="47"/>
    </row>
    <row r="116" spans="1:5" x14ac:dyDescent="0.25">
      <c r="A116" s="155"/>
    </row>
    <row r="117" spans="1:5" x14ac:dyDescent="0.25">
      <c r="A117" s="183" t="s">
        <v>175</v>
      </c>
      <c r="B117" s="44"/>
      <c r="C117" s="44"/>
      <c r="D117" s="44"/>
    </row>
    <row r="118" spans="1:5" x14ac:dyDescent="0.25">
      <c r="A118" s="183" t="s">
        <v>176</v>
      </c>
      <c r="B118" s="46"/>
      <c r="C118" s="46"/>
      <c r="D118" s="46"/>
    </row>
    <row r="119" spans="1:5" x14ac:dyDescent="0.25">
      <c r="A119" s="183"/>
      <c r="B119" s="29"/>
      <c r="C119" s="29"/>
      <c r="D119" s="29"/>
    </row>
    <row r="120" spans="1:5" x14ac:dyDescent="0.25">
      <c r="A120" s="183" t="s">
        <v>177</v>
      </c>
      <c r="B120" s="44"/>
      <c r="C120" s="44"/>
      <c r="D120" s="44"/>
    </row>
    <row r="121" spans="1:5" x14ac:dyDescent="0.25">
      <c r="A121" s="183" t="s">
        <v>176</v>
      </c>
      <c r="B121" s="46"/>
      <c r="C121" s="46"/>
      <c r="D121" s="46"/>
    </row>
    <row r="122" spans="1:5" x14ac:dyDescent="0.25">
      <c r="A122" s="183"/>
      <c r="B122" s="29"/>
      <c r="C122" s="29"/>
      <c r="D122" s="29"/>
    </row>
    <row r="123" spans="1:5" x14ac:dyDescent="0.25">
      <c r="A123" s="183"/>
      <c r="B123" s="48"/>
      <c r="C123" s="48"/>
      <c r="D123" s="48"/>
    </row>
    <row r="124" spans="1:5" x14ac:dyDescent="0.25">
      <c r="A124" s="183"/>
      <c r="B124" s="48"/>
      <c r="C124" s="48"/>
      <c r="D124" s="48"/>
    </row>
    <row r="125" spans="1:5" x14ac:dyDescent="0.25">
      <c r="A125" s="183" t="s">
        <v>178</v>
      </c>
      <c r="B125" s="29"/>
      <c r="C125" s="29"/>
      <c r="D125" s="29"/>
    </row>
    <row r="126" spans="1:5" x14ac:dyDescent="0.25">
      <c r="A126" s="30"/>
      <c r="B126" s="29"/>
      <c r="C126" s="29"/>
      <c r="D126" s="29"/>
    </row>
    <row r="127" spans="1:5" x14ac:dyDescent="0.25">
      <c r="A127" s="30"/>
      <c r="B127" s="44"/>
      <c r="C127" s="44"/>
      <c r="D127" s="44"/>
    </row>
    <row r="128" spans="1:5" x14ac:dyDescent="0.25">
      <c r="B128" s="46"/>
      <c r="C128" s="46"/>
      <c r="D128" s="46"/>
    </row>
    <row r="129" spans="1:5" x14ac:dyDescent="0.25">
      <c r="B129" s="29"/>
      <c r="C129" s="29"/>
      <c r="D129" s="29"/>
    </row>
    <row r="130" spans="1:5" x14ac:dyDescent="0.25">
      <c r="A130" s="30"/>
      <c r="B130" s="32"/>
      <c r="C130" s="32"/>
      <c r="D130" s="32"/>
    </row>
    <row r="131" spans="1:5" x14ac:dyDescent="0.25">
      <c r="A131" s="30"/>
      <c r="B131" s="46"/>
      <c r="C131" s="46"/>
      <c r="D131" s="46"/>
    </row>
    <row r="132" spans="1:5" x14ac:dyDescent="0.25">
      <c r="A132" s="181" t="s">
        <v>54</v>
      </c>
      <c r="B132" s="50"/>
      <c r="C132" s="50"/>
      <c r="D132" s="44"/>
    </row>
    <row r="133" spans="1:5" x14ac:dyDescent="0.25">
      <c r="A133" s="182" t="s">
        <v>179</v>
      </c>
      <c r="B133" s="49"/>
      <c r="C133" s="50"/>
      <c r="D133" s="44"/>
    </row>
    <row r="134" spans="1:5" x14ac:dyDescent="0.25">
      <c r="A134" s="182"/>
      <c r="B134" s="49"/>
      <c r="C134" s="50"/>
      <c r="D134" s="44"/>
    </row>
    <row r="135" spans="1:5" x14ac:dyDescent="0.25">
      <c r="A135" s="182"/>
      <c r="B135" s="49"/>
      <c r="C135" s="50"/>
      <c r="D135" s="44"/>
    </row>
    <row r="136" spans="1:5" x14ac:dyDescent="0.25">
      <c r="A136" s="155" t="s">
        <v>180</v>
      </c>
      <c r="B136" s="49"/>
      <c r="C136" s="50"/>
      <c r="D136" s="44"/>
      <c r="E136" s="30"/>
    </row>
    <row r="137" spans="1:5" x14ac:dyDescent="0.25">
      <c r="A137" s="41"/>
    </row>
    <row r="138" spans="1:5" x14ac:dyDescent="0.25">
      <c r="A138" s="41"/>
      <c r="E138" s="30"/>
    </row>
    <row r="139" spans="1:5" x14ac:dyDescent="0.25">
      <c r="A139" s="182" t="s">
        <v>181</v>
      </c>
      <c r="B139" s="49"/>
      <c r="C139" s="50"/>
      <c r="D139" s="44"/>
      <c r="E139" s="30"/>
    </row>
    <row r="140" spans="1:5" x14ac:dyDescent="0.25">
      <c r="A140" s="35"/>
      <c r="B140" s="36"/>
      <c r="C140" s="51"/>
      <c r="D140" s="5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32"/>
  <sheetViews>
    <sheetView workbookViewId="0">
      <selection activeCell="A12" sqref="A12:B12"/>
    </sheetView>
  </sheetViews>
  <sheetFormatPr defaultRowHeight="13.8" x14ac:dyDescent="0.25"/>
  <cols>
    <col min="1" max="1" width="68.8984375" customWidth="1"/>
    <col min="2" max="2" width="24.69921875" customWidth="1"/>
    <col min="3" max="3" width="35.5" customWidth="1"/>
    <col min="4" max="4" width="22.19921875" customWidth="1"/>
    <col min="5" max="5" width="23.69921875" customWidth="1"/>
    <col min="6" max="6" width="22.19921875" customWidth="1"/>
    <col min="7" max="7" width="25.5" customWidth="1"/>
  </cols>
  <sheetData>
    <row r="1" spans="1:13" ht="18" thickTop="1" x14ac:dyDescent="0.3">
      <c r="A1" s="52" t="s">
        <v>85</v>
      </c>
      <c r="B1" s="53"/>
      <c r="C1" s="54"/>
      <c r="D1" s="55"/>
      <c r="E1" s="56"/>
      <c r="F1" s="57"/>
      <c r="G1" s="58"/>
      <c r="H1" s="59"/>
      <c r="I1" s="59"/>
      <c r="J1" s="60"/>
      <c r="K1" s="60"/>
    </row>
    <row r="2" spans="1:13" ht="15.6" x14ac:dyDescent="0.3">
      <c r="A2" s="61" t="s">
        <v>86</v>
      </c>
      <c r="B2" s="62"/>
      <c r="C2" s="62"/>
      <c r="D2" s="62"/>
      <c r="E2" s="63"/>
      <c r="F2" s="59"/>
      <c r="G2" s="59"/>
      <c r="H2" s="59"/>
      <c r="I2" s="59"/>
      <c r="J2" s="59"/>
      <c r="K2" s="59"/>
    </row>
    <row r="3" spans="1:13" ht="15" x14ac:dyDescent="0.25">
      <c r="A3" s="64" t="s">
        <v>87</v>
      </c>
      <c r="B3" s="62"/>
      <c r="C3" s="62"/>
      <c r="D3" s="62"/>
      <c r="E3" s="63"/>
      <c r="F3" s="59"/>
      <c r="G3" s="59"/>
      <c r="H3" s="59"/>
      <c r="I3" s="59"/>
      <c r="J3" s="59"/>
      <c r="K3" s="59"/>
    </row>
    <row r="4" spans="1:13" ht="15" x14ac:dyDescent="0.25">
      <c r="A4" s="65" t="s">
        <v>88</v>
      </c>
      <c r="B4" s="62"/>
      <c r="C4" s="62"/>
      <c r="D4" s="62"/>
      <c r="E4" s="63"/>
      <c r="F4" s="59"/>
      <c r="G4" s="59"/>
      <c r="H4" s="59"/>
      <c r="I4" s="59"/>
      <c r="J4" s="59"/>
      <c r="K4" s="59"/>
    </row>
    <row r="5" spans="1:13" ht="15" x14ac:dyDescent="0.25">
      <c r="A5" s="65" t="s">
        <v>89</v>
      </c>
      <c r="B5" s="62"/>
      <c r="C5" s="62"/>
      <c r="D5" s="62"/>
      <c r="E5" s="63"/>
      <c r="F5" s="59"/>
      <c r="G5" s="59"/>
      <c r="H5" s="59"/>
      <c r="I5" s="59"/>
      <c r="J5" s="59"/>
      <c r="K5" s="59"/>
    </row>
    <row r="6" spans="1:13" ht="16.2" thickBot="1" x14ac:dyDescent="0.35">
      <c r="A6" s="189" t="s">
        <v>90</v>
      </c>
      <c r="B6" s="66"/>
      <c r="C6" s="66"/>
      <c r="D6" s="66"/>
      <c r="E6" s="67"/>
      <c r="F6" s="68"/>
      <c r="G6" s="69"/>
      <c r="H6" s="69"/>
      <c r="I6" s="69"/>
      <c r="J6" s="69"/>
      <c r="K6" s="69"/>
    </row>
    <row r="7" spans="1:13" ht="15" x14ac:dyDescent="0.25">
      <c r="A7" s="69"/>
      <c r="B7" s="69"/>
      <c r="C7" s="69"/>
      <c r="D7" s="69"/>
      <c r="E7" s="70"/>
      <c r="F7" s="70"/>
      <c r="G7" s="70"/>
      <c r="H7" s="70"/>
      <c r="I7" s="70"/>
      <c r="J7" s="70"/>
      <c r="K7" s="70"/>
      <c r="L7" s="70"/>
      <c r="M7" s="70"/>
    </row>
    <row r="8" spans="1:13" ht="15" x14ac:dyDescent="0.25">
      <c r="A8" s="71" t="s">
        <v>91</v>
      </c>
      <c r="B8" s="71"/>
      <c r="C8" s="71"/>
      <c r="D8" s="69"/>
      <c r="E8" s="69"/>
      <c r="F8" s="69"/>
      <c r="G8" s="69"/>
      <c r="H8" s="69"/>
      <c r="I8" s="69"/>
      <c r="J8" s="69"/>
      <c r="K8" s="69"/>
      <c r="L8" s="69"/>
      <c r="M8" s="69"/>
    </row>
    <row r="10" spans="1:13" ht="15" x14ac:dyDescent="0.25">
      <c r="A10" s="69" t="s">
        <v>92</v>
      </c>
      <c r="B10" s="72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2" spans="1:13" ht="15.6" x14ac:dyDescent="0.3">
      <c r="A12" s="302" t="s">
        <v>93</v>
      </c>
      <c r="B12" s="303">
        <v>44926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4" spans="1:13" ht="15" x14ac:dyDescent="0.25">
      <c r="A14" s="73"/>
      <c r="B14" s="73"/>
      <c r="C14" s="76" t="s">
        <v>94</v>
      </c>
      <c r="D14" s="76" t="s">
        <v>94</v>
      </c>
      <c r="E14" s="73"/>
      <c r="F14" s="74" t="s">
        <v>95</v>
      </c>
      <c r="G14" s="74" t="s">
        <v>95</v>
      </c>
      <c r="H14" s="69"/>
      <c r="I14" s="69"/>
      <c r="J14" s="69"/>
      <c r="K14" s="69"/>
      <c r="L14" s="69"/>
      <c r="M14" s="69"/>
    </row>
    <row r="15" spans="1:13" ht="15" x14ac:dyDescent="0.25">
      <c r="A15" s="75"/>
      <c r="B15" s="76" t="s">
        <v>94</v>
      </c>
      <c r="C15" s="77" t="s">
        <v>96</v>
      </c>
      <c r="D15" s="77" t="s">
        <v>97</v>
      </c>
      <c r="E15" s="74" t="s">
        <v>95</v>
      </c>
      <c r="F15" s="77" t="s">
        <v>96</v>
      </c>
      <c r="G15" s="77" t="s">
        <v>97</v>
      </c>
      <c r="H15" s="69"/>
      <c r="I15" s="69"/>
      <c r="J15" s="69"/>
      <c r="K15" s="69"/>
      <c r="L15" s="69"/>
      <c r="M15" s="69"/>
    </row>
    <row r="16" spans="1:13" ht="15" x14ac:dyDescent="0.25">
      <c r="A16" s="78" t="s">
        <v>98</v>
      </c>
      <c r="B16" s="79" t="s">
        <v>99</v>
      </c>
      <c r="C16" s="80" t="s">
        <v>100</v>
      </c>
      <c r="D16" s="80" t="s">
        <v>100</v>
      </c>
      <c r="E16" s="79" t="s">
        <v>99</v>
      </c>
      <c r="F16" s="80" t="s">
        <v>100</v>
      </c>
      <c r="G16" s="80" t="s">
        <v>100</v>
      </c>
      <c r="H16" s="69"/>
      <c r="I16" s="69"/>
      <c r="J16" s="69"/>
      <c r="K16" s="69"/>
      <c r="L16" s="69"/>
      <c r="M16" s="69"/>
    </row>
    <row r="17" spans="1:13" ht="15" x14ac:dyDescent="0.25">
      <c r="A17" s="81" t="s">
        <v>101</v>
      </c>
      <c r="B17" s="79"/>
      <c r="C17" s="80"/>
      <c r="D17" s="80"/>
      <c r="E17" s="79"/>
      <c r="F17" s="80"/>
      <c r="G17" s="80"/>
      <c r="H17" s="69"/>
      <c r="I17" s="69"/>
      <c r="J17" s="69"/>
      <c r="K17" s="69"/>
      <c r="L17" s="69"/>
      <c r="M17" s="69"/>
    </row>
    <row r="18" spans="1:13" ht="15" x14ac:dyDescent="0.25">
      <c r="A18" s="81" t="s">
        <v>102</v>
      </c>
      <c r="B18" s="82"/>
      <c r="C18" s="82"/>
      <c r="D18" s="82"/>
      <c r="E18" s="82"/>
      <c r="F18" s="82"/>
      <c r="G18" s="82"/>
    </row>
    <row r="19" spans="1:13" ht="15" x14ac:dyDescent="0.25">
      <c r="A19" s="81" t="s">
        <v>103</v>
      </c>
      <c r="B19" s="82"/>
      <c r="C19" s="82"/>
      <c r="D19" s="82"/>
      <c r="E19" s="82"/>
      <c r="F19" s="82"/>
      <c r="G19" s="82"/>
    </row>
    <row r="20" spans="1:13" ht="15" x14ac:dyDescent="0.25">
      <c r="A20" s="81" t="s">
        <v>104</v>
      </c>
      <c r="B20" s="82"/>
      <c r="C20" s="82"/>
      <c r="D20" s="82"/>
      <c r="E20" s="82"/>
      <c r="F20" s="82"/>
      <c r="G20" s="82"/>
    </row>
    <row r="21" spans="1:13" ht="15" x14ac:dyDescent="0.25">
      <c r="A21" s="82" t="s">
        <v>105</v>
      </c>
      <c r="B21" s="83"/>
      <c r="C21" s="84"/>
      <c r="D21" s="84"/>
      <c r="E21" s="83"/>
      <c r="F21" s="84"/>
      <c r="G21" s="84"/>
    </row>
    <row r="22" spans="1:13" ht="15" x14ac:dyDescent="0.25">
      <c r="A22" s="41" t="s">
        <v>290</v>
      </c>
      <c r="B22" s="69"/>
      <c r="C22" s="69"/>
      <c r="D22" s="69"/>
      <c r="E22" s="69"/>
      <c r="F22" s="69"/>
      <c r="G22" s="69"/>
    </row>
    <row r="23" spans="1:13" ht="15.6" thickBot="1" x14ac:dyDescent="0.3">
      <c r="A23" s="41" t="s">
        <v>280</v>
      </c>
      <c r="B23" s="69"/>
      <c r="C23" s="69"/>
      <c r="D23" s="69"/>
      <c r="E23" s="69"/>
      <c r="F23" s="69"/>
      <c r="G23" s="69"/>
    </row>
    <row r="24" spans="1:13" ht="15.6" thickTop="1" x14ac:dyDescent="0.25">
      <c r="A24" s="85" t="s">
        <v>106</v>
      </c>
      <c r="B24" s="86"/>
      <c r="C24" s="86"/>
      <c r="D24" s="86"/>
      <c r="E24" s="86"/>
      <c r="F24" s="87"/>
    </row>
    <row r="25" spans="1:13" ht="15" x14ac:dyDescent="0.25">
      <c r="A25" s="88" t="s">
        <v>107</v>
      </c>
      <c r="B25" s="238" t="s">
        <v>335</v>
      </c>
      <c r="C25" s="89" t="s">
        <v>108</v>
      </c>
      <c r="D25" s="90">
        <f>B12</f>
        <v>44926</v>
      </c>
      <c r="E25" s="91" t="s">
        <v>109</v>
      </c>
      <c r="F25" s="92">
        <f>B12</f>
        <v>44926</v>
      </c>
    </row>
    <row r="26" spans="1:13" ht="15" x14ac:dyDescent="0.25">
      <c r="A26" s="88" t="s">
        <v>110</v>
      </c>
      <c r="B26" s="238" t="s">
        <v>336</v>
      </c>
      <c r="C26" s="89" t="s">
        <v>108</v>
      </c>
      <c r="D26" s="90">
        <f>D25</f>
        <v>44926</v>
      </c>
      <c r="E26" s="91" t="s">
        <v>109</v>
      </c>
      <c r="F26" s="92">
        <f>F25</f>
        <v>44926</v>
      </c>
    </row>
    <row r="27" spans="1:13" ht="15" x14ac:dyDescent="0.25">
      <c r="A27" s="88" t="s">
        <v>111</v>
      </c>
      <c r="B27" s="238" t="s">
        <v>337</v>
      </c>
      <c r="C27" s="89" t="s">
        <v>108</v>
      </c>
      <c r="D27" s="90">
        <f>D25</f>
        <v>44926</v>
      </c>
      <c r="E27" s="91" t="s">
        <v>109</v>
      </c>
      <c r="F27" s="92">
        <f>F25</f>
        <v>44926</v>
      </c>
    </row>
    <row r="28" spans="1:13" ht="15.6" thickBot="1" x14ac:dyDescent="0.3">
      <c r="A28" s="93" t="s">
        <v>112</v>
      </c>
      <c r="B28" s="94" t="s">
        <v>338</v>
      </c>
      <c r="C28" s="95" t="s">
        <v>108</v>
      </c>
      <c r="D28" s="96">
        <f>D25</f>
        <v>44926</v>
      </c>
      <c r="E28" s="97" t="s">
        <v>109</v>
      </c>
      <c r="F28" s="98">
        <f>F25</f>
        <v>44926</v>
      </c>
    </row>
    <row r="29" spans="1:13" ht="15.6" thickTop="1" x14ac:dyDescent="0.25">
      <c r="A29" s="69"/>
      <c r="B29" s="69"/>
      <c r="C29" s="69"/>
      <c r="D29" s="69"/>
      <c r="E29" s="69"/>
      <c r="F29" s="69"/>
    </row>
    <row r="31" spans="1:13" x14ac:dyDescent="0.25">
      <c r="A31" s="181" t="s">
        <v>54</v>
      </c>
    </row>
    <row r="32" spans="1:13" x14ac:dyDescent="0.25">
      <c r="A32" s="155" t="s">
        <v>113</v>
      </c>
      <c r="B32" s="49"/>
      <c r="C32" s="50"/>
      <c r="D32" s="4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176"/>
  <sheetViews>
    <sheetView workbookViewId="0">
      <selection activeCell="I113" sqref="I113"/>
    </sheetView>
  </sheetViews>
  <sheetFormatPr defaultColWidth="89.8984375" defaultRowHeight="13.8" x14ac:dyDescent="0.25"/>
  <cols>
    <col min="1" max="1" width="34.3984375" customWidth="1"/>
    <col min="2" max="2" width="12.5" customWidth="1"/>
    <col min="3" max="3" width="16.8984375" customWidth="1"/>
    <col min="4" max="4" width="10.5" customWidth="1"/>
    <col min="5" max="5" width="10" customWidth="1"/>
    <col min="6" max="6" width="11.5" customWidth="1"/>
    <col min="7" max="7" width="11.09765625" bestFit="1" customWidth="1"/>
    <col min="8" max="9" width="13.69921875" customWidth="1"/>
    <col min="10" max="10" width="11.3984375" customWidth="1"/>
    <col min="11" max="12" width="10.69921875" customWidth="1"/>
    <col min="13" max="13" width="10.5" customWidth="1"/>
    <col min="14" max="14" width="10.3984375" customWidth="1"/>
  </cols>
  <sheetData>
    <row r="1" spans="1:15" ht="18" thickTop="1" x14ac:dyDescent="0.3">
      <c r="A1" s="52" t="s">
        <v>85</v>
      </c>
      <c r="B1" s="53"/>
      <c r="C1" s="54"/>
      <c r="D1" s="55"/>
      <c r="E1" s="55"/>
      <c r="F1" s="99"/>
      <c r="G1" s="100"/>
      <c r="H1" s="60"/>
      <c r="I1" s="101"/>
      <c r="J1" s="101"/>
      <c r="K1" s="101"/>
      <c r="L1" s="101"/>
      <c r="M1" s="101"/>
      <c r="N1" s="101"/>
      <c r="O1" s="101"/>
    </row>
    <row r="2" spans="1:15" ht="15.6" x14ac:dyDescent="0.3">
      <c r="A2" s="64" t="s">
        <v>182</v>
      </c>
      <c r="B2" s="62"/>
      <c r="C2" s="62"/>
      <c r="D2" s="62"/>
      <c r="E2" s="62"/>
      <c r="F2" s="62"/>
      <c r="G2" s="102"/>
      <c r="H2" s="60"/>
      <c r="I2" s="101"/>
      <c r="J2" s="103"/>
      <c r="K2" s="103"/>
      <c r="L2" s="103"/>
      <c r="M2" s="103"/>
      <c r="N2" s="101"/>
      <c r="O2" s="101"/>
    </row>
    <row r="3" spans="1:15" ht="15.6" x14ac:dyDescent="0.3">
      <c r="A3" s="190" t="s">
        <v>183</v>
      </c>
      <c r="B3" s="62"/>
      <c r="C3" s="62"/>
      <c r="D3" s="62"/>
      <c r="E3" s="62"/>
      <c r="F3" s="62"/>
      <c r="G3" s="102"/>
      <c r="H3" s="59"/>
      <c r="I3" s="103"/>
      <c r="J3" s="59"/>
      <c r="K3" s="59"/>
      <c r="L3" s="59"/>
      <c r="M3" s="59"/>
      <c r="N3" s="69"/>
      <c r="O3" s="69"/>
    </row>
    <row r="4" spans="1:15" ht="15.6" x14ac:dyDescent="0.3">
      <c r="A4" s="190" t="s">
        <v>184</v>
      </c>
      <c r="B4" s="62"/>
      <c r="C4" s="62"/>
      <c r="D4" s="62"/>
      <c r="E4" s="62"/>
      <c r="F4" s="62"/>
      <c r="G4" s="102"/>
      <c r="H4" s="59"/>
      <c r="I4" s="103"/>
      <c r="J4" s="59"/>
      <c r="K4" s="59"/>
      <c r="L4" s="59"/>
      <c r="M4" s="59"/>
      <c r="N4" s="69"/>
      <c r="O4" s="69"/>
    </row>
    <row r="5" spans="1:15" ht="16.2" thickBot="1" x14ac:dyDescent="0.35">
      <c r="A5" s="191" t="s">
        <v>185</v>
      </c>
      <c r="B5" s="104"/>
      <c r="C5" s="104"/>
      <c r="D5" s="104"/>
      <c r="E5" s="104"/>
      <c r="F5" s="104"/>
      <c r="G5" s="105"/>
      <c r="H5" s="59"/>
      <c r="I5" s="59"/>
      <c r="J5" s="59"/>
      <c r="K5" s="59"/>
      <c r="L5" s="59"/>
      <c r="M5" s="59"/>
      <c r="N5" s="69"/>
      <c r="O5" s="69"/>
    </row>
    <row r="6" spans="1:15" ht="18" thickTop="1" x14ac:dyDescent="0.3">
      <c r="A6" s="106"/>
      <c r="B6" s="60"/>
      <c r="C6" s="60"/>
      <c r="D6" s="60"/>
      <c r="E6" s="60"/>
      <c r="F6" s="60"/>
      <c r="G6" s="60"/>
      <c r="H6" s="60"/>
      <c r="I6" s="107"/>
      <c r="J6" s="107"/>
      <c r="K6" s="107"/>
      <c r="L6" s="107"/>
      <c r="M6" s="60"/>
      <c r="N6" s="107"/>
      <c r="O6" s="107"/>
    </row>
    <row r="7" spans="1:15" ht="15" x14ac:dyDescent="0.25">
      <c r="A7" s="108" t="s">
        <v>186</v>
      </c>
      <c r="B7" s="109"/>
      <c r="C7" s="109"/>
      <c r="D7" s="109"/>
      <c r="E7" s="109"/>
      <c r="F7" s="109"/>
      <c r="G7" s="109"/>
      <c r="H7" s="109"/>
      <c r="I7" s="107"/>
      <c r="J7" s="107"/>
      <c r="K7" s="107"/>
      <c r="L7" s="107"/>
      <c r="M7" s="60"/>
      <c r="N7" s="109"/>
      <c r="O7" s="109"/>
    </row>
    <row r="8" spans="1:15" ht="15" x14ac:dyDescent="0.25">
      <c r="A8" s="108"/>
      <c r="B8" s="109"/>
      <c r="C8" s="109"/>
      <c r="D8" s="109"/>
      <c r="E8" s="109"/>
      <c r="F8" s="109"/>
      <c r="G8" s="109"/>
      <c r="H8" s="109"/>
      <c r="I8" s="107"/>
      <c r="J8" s="107"/>
      <c r="K8" s="107"/>
      <c r="L8" s="107"/>
      <c r="M8" s="60"/>
      <c r="N8" s="109"/>
      <c r="O8" s="109"/>
    </row>
    <row r="9" spans="1:15" ht="15.6" x14ac:dyDescent="0.3">
      <c r="A9" s="192" t="s">
        <v>187</v>
      </c>
      <c r="B9" s="193">
        <f>'Horizon Fund Returns'!B12</f>
        <v>44926</v>
      </c>
      <c r="C9" s="109"/>
      <c r="E9" s="109"/>
      <c r="F9" s="109"/>
      <c r="G9" s="109"/>
      <c r="H9" s="109"/>
      <c r="I9" s="109"/>
      <c r="J9" s="109"/>
      <c r="K9" s="109"/>
      <c r="L9" s="109"/>
      <c r="M9" s="109"/>
      <c r="N9" s="110"/>
      <c r="O9" s="110"/>
    </row>
    <row r="10" spans="1:15" ht="15" x14ac:dyDescent="0.25">
      <c r="A10" s="6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10"/>
      <c r="O10" s="110"/>
    </row>
    <row r="11" spans="1:15" ht="15" x14ac:dyDescent="0.25">
      <c r="A11" s="307" t="s">
        <v>188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110"/>
    </row>
    <row r="12" spans="1:15" ht="17.399999999999999" x14ac:dyDescent="0.3">
      <c r="A12" s="112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10"/>
      <c r="O12" s="110"/>
    </row>
    <row r="13" spans="1:15" x14ac:dyDescent="0.25">
      <c r="A13" s="113"/>
      <c r="B13" s="113"/>
      <c r="C13" s="113"/>
      <c r="D13" s="114"/>
      <c r="E13" s="114"/>
      <c r="F13" s="114"/>
      <c r="G13" s="114"/>
      <c r="H13" s="114"/>
      <c r="I13" s="114"/>
      <c r="J13" s="114"/>
      <c r="K13" s="114"/>
      <c r="L13" s="114"/>
      <c r="M13" s="114" t="s">
        <v>189</v>
      </c>
      <c r="N13" s="114"/>
      <c r="O13" s="109"/>
    </row>
    <row r="14" spans="1:15" ht="15" x14ac:dyDescent="0.25">
      <c r="A14" s="115"/>
      <c r="B14" s="116"/>
      <c r="C14" s="117"/>
      <c r="D14" s="116"/>
      <c r="E14" s="116" t="s">
        <v>190</v>
      </c>
      <c r="F14" s="116" t="s">
        <v>191</v>
      </c>
      <c r="G14" s="116" t="s">
        <v>192</v>
      </c>
      <c r="H14" s="116" t="s">
        <v>193</v>
      </c>
      <c r="I14" s="116" t="s">
        <v>194</v>
      </c>
      <c r="J14" s="118" t="s">
        <v>301</v>
      </c>
      <c r="K14" s="118" t="s">
        <v>195</v>
      </c>
      <c r="L14" s="116" t="s">
        <v>196</v>
      </c>
      <c r="M14" s="116" t="s">
        <v>197</v>
      </c>
      <c r="N14" s="116" t="s">
        <v>26</v>
      </c>
      <c r="O14" s="69"/>
    </row>
    <row r="15" spans="1:15" x14ac:dyDescent="0.25">
      <c r="A15" s="115"/>
      <c r="B15" s="116" t="s">
        <v>198</v>
      </c>
      <c r="C15" s="116" t="s">
        <v>199</v>
      </c>
      <c r="D15" s="116" t="s">
        <v>138</v>
      </c>
      <c r="E15" s="116" t="s">
        <v>190</v>
      </c>
      <c r="F15" s="119" t="s">
        <v>200</v>
      </c>
      <c r="G15" s="119" t="s">
        <v>201</v>
      </c>
      <c r="H15" s="119" t="s">
        <v>202</v>
      </c>
      <c r="I15" s="116" t="s">
        <v>203</v>
      </c>
      <c r="J15" s="120" t="s">
        <v>202</v>
      </c>
      <c r="K15" s="120" t="s">
        <v>204</v>
      </c>
      <c r="L15" s="116" t="s">
        <v>205</v>
      </c>
      <c r="M15" s="116" t="s">
        <v>204</v>
      </c>
      <c r="N15" s="116" t="s">
        <v>204</v>
      </c>
      <c r="O15" s="109"/>
    </row>
    <row r="16" spans="1:15" ht="17.399999999999999" x14ac:dyDescent="0.3">
      <c r="A16" s="194" t="s">
        <v>114</v>
      </c>
      <c r="B16" s="121" t="s">
        <v>206</v>
      </c>
      <c r="C16" s="122" t="s">
        <v>207</v>
      </c>
      <c r="D16" s="122" t="s">
        <v>208</v>
      </c>
      <c r="E16" s="121" t="s">
        <v>209</v>
      </c>
      <c r="F16" s="122" t="s">
        <v>210</v>
      </c>
      <c r="G16" s="122" t="s">
        <v>211</v>
      </c>
      <c r="H16" s="123" t="s">
        <v>212</v>
      </c>
      <c r="I16" s="123" t="s">
        <v>213</v>
      </c>
      <c r="J16" s="122" t="s">
        <v>214</v>
      </c>
      <c r="K16" s="122" t="s">
        <v>302</v>
      </c>
      <c r="L16" s="121" t="s">
        <v>303</v>
      </c>
      <c r="M16" s="121" t="s">
        <v>304</v>
      </c>
      <c r="N16" s="121" t="s">
        <v>210</v>
      </c>
      <c r="O16" s="109"/>
    </row>
    <row r="17" spans="1:15" x14ac:dyDescent="0.25">
      <c r="A17" s="124"/>
      <c r="B17" s="124"/>
      <c r="C17" s="124">
        <v>0</v>
      </c>
      <c r="D17" s="125"/>
      <c r="E17" s="125"/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09"/>
    </row>
    <row r="18" spans="1:15" x14ac:dyDescent="0.25">
      <c r="A18" s="128"/>
      <c r="B18" s="128"/>
      <c r="C18" s="128">
        <v>0</v>
      </c>
      <c r="D18" s="125"/>
      <c r="E18" s="125"/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  <c r="N18" s="127">
        <v>0</v>
      </c>
      <c r="O18" s="109"/>
    </row>
    <row r="19" spans="1:15" x14ac:dyDescent="0.25">
      <c r="A19" s="128"/>
      <c r="B19" s="128"/>
      <c r="C19" s="128">
        <v>0</v>
      </c>
      <c r="D19" s="125"/>
      <c r="E19" s="125"/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09"/>
    </row>
    <row r="20" spans="1:15" x14ac:dyDescent="0.25">
      <c r="A20" s="128"/>
      <c r="B20" s="128"/>
      <c r="C20" s="128">
        <v>0</v>
      </c>
      <c r="D20" s="125"/>
      <c r="E20" s="125"/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09"/>
    </row>
    <row r="21" spans="1:15" s="133" customFormat="1" x14ac:dyDescent="0.25">
      <c r="A21" s="129" t="s">
        <v>26</v>
      </c>
      <c r="B21" s="129"/>
      <c r="C21" s="129">
        <f>SUM(C17:C20)</f>
        <v>0</v>
      </c>
      <c r="D21" s="130"/>
      <c r="E21" s="130"/>
      <c r="F21" s="131">
        <f t="shared" ref="F21:N21" si="0">SUM(F17:F20)</f>
        <v>0</v>
      </c>
      <c r="G21" s="131">
        <f t="shared" si="0"/>
        <v>0</v>
      </c>
      <c r="H21" s="131">
        <f t="shared" si="0"/>
        <v>0</v>
      </c>
      <c r="I21" s="131">
        <f t="shared" si="0"/>
        <v>0</v>
      </c>
      <c r="J21" s="131">
        <f t="shared" si="0"/>
        <v>0</v>
      </c>
      <c r="K21" s="131">
        <f t="shared" si="0"/>
        <v>0</v>
      </c>
      <c r="L21" s="131">
        <f t="shared" si="0"/>
        <v>0</v>
      </c>
      <c r="M21" s="131">
        <f t="shared" si="0"/>
        <v>0</v>
      </c>
      <c r="N21" s="131">
        <f t="shared" si="0"/>
        <v>0</v>
      </c>
      <c r="O21" s="132"/>
    </row>
    <row r="22" spans="1:15" x14ac:dyDescent="0.25">
      <c r="A22" s="110"/>
      <c r="B22" s="110"/>
      <c r="C22" s="60"/>
      <c r="D22" s="110"/>
      <c r="E22" s="60"/>
      <c r="F22" s="110"/>
      <c r="G22" s="110"/>
      <c r="H22" s="60"/>
      <c r="I22" s="110"/>
      <c r="J22" s="110"/>
      <c r="K22" s="110"/>
      <c r="L22" s="107"/>
      <c r="M22" s="107"/>
      <c r="N22" s="107"/>
      <c r="O22" s="107"/>
    </row>
    <row r="23" spans="1:15" x14ac:dyDescent="0.25">
      <c r="A23" s="309" t="s">
        <v>215</v>
      </c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107"/>
    </row>
    <row r="24" spans="1:15" x14ac:dyDescent="0.25">
      <c r="A24" s="310" t="s">
        <v>216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107"/>
    </row>
    <row r="25" spans="1:15" x14ac:dyDescent="0.25">
      <c r="A25" s="310" t="s">
        <v>217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107"/>
    </row>
    <row r="26" spans="1:15" x14ac:dyDescent="0.25">
      <c r="A26" s="311" t="s">
        <v>300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107"/>
    </row>
    <row r="27" spans="1:15" x14ac:dyDescent="0.25">
      <c r="A27" s="311" t="s">
        <v>218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107"/>
    </row>
    <row r="28" spans="1:15" x14ac:dyDescent="0.25">
      <c r="A28" s="312" t="s">
        <v>305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107"/>
    </row>
    <row r="29" spans="1:15" ht="29.25" customHeight="1" x14ac:dyDescent="0.25">
      <c r="A29" s="311" t="s">
        <v>328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11"/>
      <c r="L29" s="311"/>
      <c r="M29" s="311"/>
      <c r="N29" s="311"/>
    </row>
    <row r="30" spans="1:15" x14ac:dyDescent="0.25">
      <c r="A30" s="313" t="s">
        <v>307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107"/>
    </row>
    <row r="31" spans="1:15" x14ac:dyDescent="0.25">
      <c r="A31" s="313" t="s">
        <v>306</v>
      </c>
      <c r="B31" s="313"/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13"/>
      <c r="N31" s="313"/>
    </row>
    <row r="32" spans="1:15" x14ac:dyDescent="0.25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09"/>
    </row>
    <row r="33" spans="1:14" ht="15" x14ac:dyDescent="0.25">
      <c r="A33" s="307" t="s">
        <v>219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M33" s="307"/>
      <c r="N33" s="307"/>
    </row>
    <row r="34" spans="1:14" ht="22.8" x14ac:dyDescent="0.25">
      <c r="A34" s="194" t="s">
        <v>114</v>
      </c>
      <c r="B34" s="215" t="s">
        <v>220</v>
      </c>
      <c r="C34" s="134" t="s">
        <v>221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09"/>
    </row>
    <row r="35" spans="1:14" x14ac:dyDescent="0.25">
      <c r="A35" s="124"/>
      <c r="B35" s="140">
        <v>0</v>
      </c>
      <c r="C35" s="141">
        <v>0</v>
      </c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09"/>
    </row>
    <row r="36" spans="1:14" x14ac:dyDescent="0.25">
      <c r="A36" s="128"/>
      <c r="B36" s="140">
        <v>0</v>
      </c>
      <c r="C36" s="214">
        <v>0</v>
      </c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09"/>
    </row>
    <row r="37" spans="1:14" x14ac:dyDescent="0.25">
      <c r="A37" s="128"/>
      <c r="B37" s="140">
        <v>0</v>
      </c>
      <c r="C37" s="214">
        <v>0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09"/>
    </row>
    <row r="38" spans="1:14" x14ac:dyDescent="0.25">
      <c r="A38" s="128"/>
      <c r="B38" s="140">
        <v>0</v>
      </c>
      <c r="C38" s="214">
        <v>0</v>
      </c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09"/>
    </row>
    <row r="39" spans="1:14" x14ac:dyDescent="0.25">
      <c r="A39" s="129" t="s">
        <v>26</v>
      </c>
      <c r="B39" s="140">
        <f>SUM(B35:B38)</f>
        <v>0</v>
      </c>
      <c r="C39" s="214">
        <f>SUM(C35:C38)</f>
        <v>0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09"/>
    </row>
    <row r="40" spans="1:14" x14ac:dyDescent="0.25">
      <c r="A40" s="135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09"/>
    </row>
    <row r="41" spans="1:14" s="244" customFormat="1" x14ac:dyDescent="0.2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3"/>
    </row>
    <row r="42" spans="1:14" s="244" customFormat="1" x14ac:dyDescent="0.2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3"/>
    </row>
    <row r="43" spans="1:14" s="244" customFormat="1" x14ac:dyDescent="0.25">
      <c r="A43" s="241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3"/>
    </row>
    <row r="44" spans="1:14" x14ac:dyDescent="0.25">
      <c r="A44" s="137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09"/>
    </row>
    <row r="45" spans="1:14" ht="15.6" x14ac:dyDescent="0.3">
      <c r="A45" s="308" t="s">
        <v>339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</row>
    <row r="46" spans="1:14" x14ac:dyDescent="0.25">
      <c r="A46" s="216" t="s">
        <v>222</v>
      </c>
      <c r="H46" s="218"/>
      <c r="I46" s="218"/>
      <c r="J46" s="218"/>
      <c r="K46" s="218"/>
      <c r="L46" s="218"/>
    </row>
    <row r="47" spans="1:14" x14ac:dyDescent="0.25">
      <c r="A47" s="247"/>
      <c r="H47" s="218"/>
      <c r="I47" s="218"/>
      <c r="J47" s="218"/>
      <c r="K47" s="218"/>
      <c r="L47" s="218"/>
    </row>
    <row r="48" spans="1:14" x14ac:dyDescent="0.25">
      <c r="A48" s="248"/>
      <c r="B48" s="114"/>
      <c r="C48" s="114"/>
      <c r="D48" s="114"/>
      <c r="E48" s="114"/>
      <c r="F48" s="114"/>
      <c r="G48" s="114" t="s">
        <v>223</v>
      </c>
      <c r="H48" s="218"/>
      <c r="I48" s="218"/>
      <c r="J48" s="218"/>
      <c r="K48" s="218"/>
      <c r="L48" s="218"/>
    </row>
    <row r="49" spans="1:14" x14ac:dyDescent="0.25">
      <c r="A49" s="138"/>
      <c r="B49" s="116"/>
      <c r="C49" s="116" t="s">
        <v>224</v>
      </c>
      <c r="D49" s="116"/>
      <c r="E49" s="116"/>
      <c r="F49" s="116"/>
      <c r="G49" s="116" t="s">
        <v>225</v>
      </c>
      <c r="H49" s="218"/>
      <c r="I49" s="218"/>
      <c r="J49" s="218"/>
      <c r="K49" s="218"/>
      <c r="L49" s="218"/>
    </row>
    <row r="50" spans="1:14" x14ac:dyDescent="0.25">
      <c r="B50" s="116" t="s">
        <v>227</v>
      </c>
      <c r="C50" s="116" t="s">
        <v>202</v>
      </c>
      <c r="D50" s="217" t="s">
        <v>228</v>
      </c>
      <c r="E50" s="217" t="s">
        <v>228</v>
      </c>
      <c r="F50" s="217" t="s">
        <v>228</v>
      </c>
      <c r="G50" s="116" t="s">
        <v>229</v>
      </c>
      <c r="H50" s="218"/>
      <c r="I50" s="218"/>
      <c r="J50" s="218"/>
      <c r="K50" s="218"/>
      <c r="L50" s="218"/>
    </row>
    <row r="51" spans="1:14" x14ac:dyDescent="0.25">
      <c r="A51" s="194" t="s">
        <v>114</v>
      </c>
      <c r="B51" s="121" t="s">
        <v>230</v>
      </c>
      <c r="C51" s="121" t="s">
        <v>231</v>
      </c>
      <c r="D51" s="116" t="s">
        <v>232</v>
      </c>
      <c r="E51" s="116" t="s">
        <v>226</v>
      </c>
      <c r="F51" s="116" t="s">
        <v>233</v>
      </c>
      <c r="G51" s="217" t="s">
        <v>228</v>
      </c>
      <c r="H51" s="60"/>
      <c r="I51" s="60"/>
      <c r="J51" s="60"/>
      <c r="K51" s="60"/>
      <c r="L51" s="60"/>
    </row>
    <row r="52" spans="1:14" x14ac:dyDescent="0.25">
      <c r="A52" s="124"/>
      <c r="B52" s="128"/>
      <c r="C52" s="253"/>
      <c r="D52" s="257"/>
      <c r="E52" s="257"/>
      <c r="F52" s="257"/>
      <c r="G52" s="253"/>
      <c r="H52" s="60"/>
      <c r="I52" s="60"/>
      <c r="J52" s="219"/>
      <c r="K52" s="219"/>
      <c r="L52" s="60"/>
    </row>
    <row r="53" spans="1:14" x14ac:dyDescent="0.25">
      <c r="A53" s="128"/>
      <c r="B53" s="128"/>
      <c r="C53" s="253"/>
      <c r="D53" s="257"/>
      <c r="E53" s="257"/>
      <c r="F53" s="257"/>
      <c r="G53" s="253"/>
      <c r="H53" s="60"/>
      <c r="I53" s="60"/>
      <c r="J53" s="60"/>
      <c r="K53" s="60"/>
      <c r="L53" s="60"/>
    </row>
    <row r="54" spans="1:14" x14ac:dyDescent="0.25">
      <c r="A54" s="128"/>
      <c r="B54" s="128"/>
      <c r="C54" s="253"/>
      <c r="D54" s="257"/>
      <c r="E54" s="257"/>
      <c r="F54" s="257"/>
      <c r="G54" s="253"/>
      <c r="H54" s="60"/>
      <c r="I54" s="60"/>
      <c r="J54" s="60"/>
      <c r="K54" s="60"/>
      <c r="L54" s="60"/>
      <c r="M54" s="60"/>
    </row>
    <row r="55" spans="1:14" s="133" customFormat="1" x14ac:dyDescent="0.25">
      <c r="A55" s="128"/>
      <c r="B55" s="128"/>
      <c r="C55" s="253"/>
      <c r="D55" s="257"/>
      <c r="E55" s="257"/>
      <c r="F55" s="257"/>
      <c r="G55" s="253"/>
      <c r="H55" s="220"/>
      <c r="I55" s="220"/>
      <c r="J55" s="220"/>
      <c r="K55" s="220"/>
      <c r="L55" s="220"/>
      <c r="M55" s="220"/>
    </row>
    <row r="56" spans="1:14" x14ac:dyDescent="0.25">
      <c r="A56" s="129" t="s">
        <v>26</v>
      </c>
      <c r="B56" s="129"/>
      <c r="C56" s="254"/>
      <c r="D56" s="257"/>
      <c r="E56" s="257"/>
      <c r="F56" s="257"/>
      <c r="G56" s="254"/>
      <c r="H56" s="60"/>
      <c r="I56" s="60"/>
      <c r="J56" s="60"/>
      <c r="K56" s="60"/>
      <c r="L56" s="60"/>
      <c r="M56" s="60"/>
      <c r="N56" s="109"/>
    </row>
    <row r="57" spans="1:14" x14ac:dyDescent="0.25">
      <c r="A57" s="135"/>
      <c r="B57" s="110"/>
      <c r="C57" s="110"/>
      <c r="D57" s="110"/>
      <c r="E57" s="110"/>
      <c r="F57" s="110"/>
      <c r="G57" s="110"/>
      <c r="H57" s="60"/>
      <c r="I57" s="60"/>
      <c r="J57" s="60"/>
      <c r="K57" s="60"/>
      <c r="L57" s="60"/>
      <c r="M57" s="60"/>
      <c r="N57" s="109"/>
    </row>
    <row r="58" spans="1:14" x14ac:dyDescent="0.25">
      <c r="A58" s="136"/>
      <c r="B58" s="109"/>
      <c r="C58" s="109"/>
      <c r="D58" s="109"/>
      <c r="E58" s="109"/>
      <c r="F58" s="109"/>
      <c r="G58" s="109"/>
      <c r="H58" s="60"/>
      <c r="I58" s="60"/>
      <c r="J58" s="60"/>
      <c r="K58" s="60"/>
      <c r="L58" s="60"/>
      <c r="M58" s="60"/>
      <c r="N58" s="109"/>
    </row>
    <row r="59" spans="1:14" ht="15.6" x14ac:dyDescent="0.3">
      <c r="A59" s="308" t="s">
        <v>340</v>
      </c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</row>
    <row r="60" spans="1:14" x14ac:dyDescent="0.25">
      <c r="A60" s="216" t="s">
        <v>222</v>
      </c>
      <c r="H60" s="218"/>
      <c r="I60" s="218"/>
      <c r="J60" s="218"/>
      <c r="K60" s="218"/>
      <c r="L60" s="218"/>
    </row>
    <row r="61" spans="1:14" x14ac:dyDescent="0.25">
      <c r="A61" s="247"/>
      <c r="H61" s="218"/>
      <c r="I61" s="218"/>
      <c r="J61" s="218"/>
      <c r="K61" s="218"/>
      <c r="L61" s="218"/>
    </row>
    <row r="62" spans="1:14" x14ac:dyDescent="0.25">
      <c r="A62" s="248"/>
      <c r="B62" s="114"/>
      <c r="C62" s="114"/>
      <c r="D62" s="114"/>
      <c r="E62" s="114"/>
      <c r="F62" s="114"/>
      <c r="G62" s="114" t="s">
        <v>223</v>
      </c>
      <c r="H62" s="218"/>
      <c r="I62" s="218"/>
      <c r="J62" s="218"/>
      <c r="K62" s="218"/>
      <c r="L62" s="218"/>
    </row>
    <row r="63" spans="1:14" x14ac:dyDescent="0.25">
      <c r="A63" s="138"/>
      <c r="B63" s="116"/>
      <c r="C63" s="116" t="s">
        <v>224</v>
      </c>
      <c r="D63" s="116"/>
      <c r="E63" s="116"/>
      <c r="F63" s="116"/>
      <c r="G63" s="116" t="s">
        <v>225</v>
      </c>
      <c r="H63" s="218"/>
      <c r="I63" s="218"/>
      <c r="J63" s="218"/>
      <c r="K63" s="218"/>
      <c r="L63" s="218"/>
    </row>
    <row r="64" spans="1:14" x14ac:dyDescent="0.25">
      <c r="B64" s="116" t="s">
        <v>227</v>
      </c>
      <c r="C64" s="116" t="s">
        <v>202</v>
      </c>
      <c r="D64" s="217" t="s">
        <v>228</v>
      </c>
      <c r="E64" s="217" t="s">
        <v>228</v>
      </c>
      <c r="F64" s="217" t="s">
        <v>228</v>
      </c>
      <c r="G64" s="116" t="s">
        <v>229</v>
      </c>
      <c r="H64" s="218"/>
      <c r="I64" s="218"/>
      <c r="J64" s="218"/>
      <c r="K64" s="218"/>
      <c r="L64" s="218"/>
    </row>
    <row r="65" spans="1:14" x14ac:dyDescent="0.25">
      <c r="A65" s="194" t="s">
        <v>114</v>
      </c>
      <c r="B65" s="121" t="s">
        <v>230</v>
      </c>
      <c r="C65" s="121" t="s">
        <v>231</v>
      </c>
      <c r="D65" s="116" t="s">
        <v>232</v>
      </c>
      <c r="E65" s="116" t="s">
        <v>226</v>
      </c>
      <c r="F65" s="116" t="s">
        <v>233</v>
      </c>
      <c r="G65" s="217" t="s">
        <v>228</v>
      </c>
      <c r="H65" s="60"/>
      <c r="I65" s="60"/>
      <c r="J65" s="60"/>
      <c r="K65" s="60"/>
      <c r="L65" s="60"/>
    </row>
    <row r="66" spans="1:14" x14ac:dyDescent="0.25">
      <c r="A66" s="124"/>
      <c r="B66" s="128"/>
      <c r="C66" s="253"/>
      <c r="D66" s="257"/>
      <c r="E66" s="257"/>
      <c r="F66" s="257"/>
      <c r="G66" s="253"/>
      <c r="H66" s="60"/>
      <c r="I66" s="60"/>
      <c r="J66" s="219"/>
      <c r="K66" s="219"/>
      <c r="L66" s="60"/>
    </row>
    <row r="67" spans="1:14" x14ac:dyDescent="0.25">
      <c r="A67" s="128"/>
      <c r="B67" s="128"/>
      <c r="C67" s="253"/>
      <c r="D67" s="257"/>
      <c r="E67" s="257"/>
      <c r="F67" s="257"/>
      <c r="G67" s="253"/>
      <c r="H67" s="60"/>
      <c r="I67" s="60"/>
      <c r="J67" s="60"/>
      <c r="K67" s="60"/>
      <c r="L67" s="60"/>
    </row>
    <row r="68" spans="1:14" x14ac:dyDescent="0.25">
      <c r="A68" s="128"/>
      <c r="B68" s="128"/>
      <c r="C68" s="253"/>
      <c r="D68" s="257"/>
      <c r="E68" s="257"/>
      <c r="F68" s="257"/>
      <c r="G68" s="253"/>
      <c r="H68" s="60"/>
      <c r="I68" s="60"/>
      <c r="J68" s="60"/>
      <c r="K68" s="60"/>
      <c r="L68" s="60"/>
      <c r="M68" s="60"/>
    </row>
    <row r="69" spans="1:14" x14ac:dyDescent="0.25">
      <c r="A69" s="128"/>
      <c r="B69" s="128"/>
      <c r="C69" s="253"/>
      <c r="D69" s="257"/>
      <c r="E69" s="257"/>
      <c r="F69" s="257"/>
      <c r="G69" s="253"/>
      <c r="H69" s="220"/>
      <c r="I69" s="220"/>
      <c r="J69" s="220"/>
      <c r="K69" s="220"/>
      <c r="L69" s="220"/>
      <c r="M69" s="220"/>
      <c r="N69" s="133"/>
    </row>
    <row r="70" spans="1:14" x14ac:dyDescent="0.25">
      <c r="A70" s="129" t="s">
        <v>26</v>
      </c>
      <c r="B70" s="129"/>
      <c r="C70" s="254"/>
      <c r="D70" s="257"/>
      <c r="E70" s="257"/>
      <c r="F70" s="257"/>
      <c r="G70" s="254"/>
      <c r="H70" s="60"/>
      <c r="I70" s="60"/>
      <c r="J70" s="60"/>
      <c r="K70" s="60"/>
      <c r="L70" s="60"/>
      <c r="M70" s="60"/>
      <c r="N70" s="109"/>
    </row>
    <row r="71" spans="1:14" x14ac:dyDescent="0.25">
      <c r="A71" s="136"/>
      <c r="B71" s="109"/>
      <c r="C71" s="109"/>
      <c r="D71" s="109"/>
      <c r="E71" s="109"/>
      <c r="F71" s="109"/>
      <c r="G71" s="109"/>
      <c r="H71" s="60"/>
      <c r="I71" s="60"/>
      <c r="J71" s="60"/>
      <c r="K71" s="60"/>
      <c r="L71" s="60"/>
      <c r="M71" s="60"/>
      <c r="N71" s="109"/>
    </row>
    <row r="72" spans="1:14" x14ac:dyDescent="0.25">
      <c r="A72" s="136"/>
      <c r="B72" s="109"/>
      <c r="C72" s="109"/>
      <c r="D72" s="109"/>
      <c r="E72" s="109"/>
      <c r="F72" s="109"/>
      <c r="G72" s="109"/>
      <c r="H72" s="60"/>
      <c r="I72" s="60"/>
      <c r="J72" s="60"/>
      <c r="K72" s="60"/>
      <c r="L72" s="60"/>
      <c r="M72" s="60"/>
      <c r="N72" s="109"/>
    </row>
    <row r="73" spans="1:14" x14ac:dyDescent="0.25">
      <c r="A73" s="136"/>
      <c r="B73" s="109"/>
      <c r="C73" s="109"/>
      <c r="D73" s="109"/>
      <c r="E73" s="109"/>
      <c r="F73" s="109"/>
      <c r="G73" s="109"/>
      <c r="H73" s="60"/>
      <c r="I73" s="60"/>
      <c r="J73" s="60"/>
      <c r="K73" s="60"/>
      <c r="L73" s="60"/>
      <c r="M73" s="60"/>
      <c r="N73" s="109"/>
    </row>
    <row r="74" spans="1:14" ht="15.6" x14ac:dyDescent="0.3">
      <c r="A74" s="308" t="s">
        <v>341</v>
      </c>
      <c r="B74" s="308"/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8"/>
      <c r="N74" s="308"/>
    </row>
    <row r="75" spans="1:14" x14ac:dyDescent="0.25">
      <c r="A75" s="216" t="s">
        <v>234</v>
      </c>
      <c r="H75" s="218"/>
      <c r="I75" s="218"/>
      <c r="J75" s="218"/>
      <c r="K75" s="218"/>
      <c r="L75" s="218"/>
      <c r="M75" s="218"/>
    </row>
    <row r="76" spans="1:14" x14ac:dyDescent="0.25">
      <c r="A76" s="247"/>
      <c r="H76" s="218"/>
      <c r="I76" s="218"/>
      <c r="J76" s="218"/>
      <c r="K76" s="218"/>
      <c r="L76" s="218"/>
      <c r="M76" s="218"/>
    </row>
    <row r="77" spans="1:14" x14ac:dyDescent="0.25">
      <c r="A77" s="113"/>
      <c r="B77" s="114"/>
      <c r="C77" s="114"/>
      <c r="D77" s="114"/>
      <c r="E77" s="114"/>
      <c r="F77" s="114"/>
      <c r="G77" s="114" t="s">
        <v>223</v>
      </c>
      <c r="H77" s="218"/>
      <c r="I77" s="218"/>
      <c r="J77" s="218"/>
      <c r="K77" s="218"/>
      <c r="L77" s="218"/>
      <c r="M77" s="218"/>
    </row>
    <row r="78" spans="1:14" x14ac:dyDescent="0.25">
      <c r="A78" s="138"/>
      <c r="B78" s="116"/>
      <c r="C78" s="116" t="s">
        <v>224</v>
      </c>
      <c r="D78" s="116"/>
      <c r="E78" s="116"/>
      <c r="F78" s="116"/>
      <c r="G78" s="116" t="s">
        <v>225</v>
      </c>
      <c r="H78" s="218"/>
      <c r="I78" s="218"/>
      <c r="J78" s="218"/>
      <c r="K78" s="218"/>
      <c r="L78" s="218"/>
      <c r="M78" s="218"/>
    </row>
    <row r="79" spans="1:14" x14ac:dyDescent="0.25">
      <c r="B79" s="116" t="s">
        <v>227</v>
      </c>
      <c r="C79" s="116" t="s">
        <v>202</v>
      </c>
      <c r="D79" s="223" t="s">
        <v>94</v>
      </c>
      <c r="E79" s="223" t="s">
        <v>94</v>
      </c>
      <c r="F79" s="223" t="s">
        <v>94</v>
      </c>
      <c r="G79" s="116" t="s">
        <v>229</v>
      </c>
      <c r="H79" s="218"/>
      <c r="I79" s="218"/>
      <c r="J79" s="218"/>
      <c r="K79" s="218"/>
      <c r="L79" s="218"/>
      <c r="M79" s="218"/>
    </row>
    <row r="80" spans="1:14" x14ac:dyDescent="0.25">
      <c r="A80" s="194" t="s">
        <v>114</v>
      </c>
      <c r="B80" s="121" t="s">
        <v>230</v>
      </c>
      <c r="C80" s="121" t="s">
        <v>231</v>
      </c>
      <c r="D80" s="116" t="s">
        <v>232</v>
      </c>
      <c r="E80" s="116" t="s">
        <v>226</v>
      </c>
      <c r="F80" s="116" t="s">
        <v>233</v>
      </c>
      <c r="G80" s="223" t="s">
        <v>94</v>
      </c>
      <c r="H80" s="60"/>
      <c r="I80" s="60"/>
      <c r="J80" s="60"/>
      <c r="K80" s="60"/>
      <c r="L80" s="60"/>
      <c r="M80" s="60"/>
    </row>
    <row r="81" spans="1:14" x14ac:dyDescent="0.25">
      <c r="A81" s="124"/>
      <c r="B81" s="128"/>
      <c r="C81" s="253"/>
      <c r="D81" s="257"/>
      <c r="E81" s="257"/>
      <c r="F81" s="257"/>
      <c r="G81" s="253"/>
      <c r="H81" s="60"/>
      <c r="I81" s="60"/>
      <c r="J81" s="219"/>
      <c r="K81" s="219"/>
      <c r="L81" s="60"/>
      <c r="M81" s="60"/>
    </row>
    <row r="82" spans="1:14" x14ac:dyDescent="0.25">
      <c r="A82" s="128"/>
      <c r="B82" s="128"/>
      <c r="C82" s="253"/>
      <c r="D82" s="257"/>
      <c r="E82" s="257"/>
      <c r="F82" s="257"/>
      <c r="G82" s="253"/>
      <c r="H82" s="60"/>
      <c r="I82" s="60"/>
      <c r="J82" s="60"/>
      <c r="K82" s="60"/>
      <c r="L82" s="60"/>
      <c r="M82" s="60"/>
    </row>
    <row r="83" spans="1:14" x14ac:dyDescent="0.25">
      <c r="A83" s="128"/>
      <c r="B83" s="128"/>
      <c r="C83" s="253"/>
      <c r="D83" s="257"/>
      <c r="E83" s="257"/>
      <c r="F83" s="257"/>
      <c r="G83" s="253"/>
      <c r="H83" s="60"/>
      <c r="I83" s="60"/>
      <c r="J83" s="60"/>
      <c r="K83" s="60"/>
      <c r="L83" s="60"/>
      <c r="M83" s="60"/>
    </row>
    <row r="84" spans="1:14" x14ac:dyDescent="0.25">
      <c r="A84" s="128"/>
      <c r="B84" s="128"/>
      <c r="C84" s="253"/>
      <c r="D84" s="257"/>
      <c r="E84" s="257"/>
      <c r="F84" s="257"/>
      <c r="G84" s="253"/>
      <c r="H84" s="60"/>
      <c r="I84" s="60"/>
      <c r="J84" s="60"/>
      <c r="K84" s="60"/>
      <c r="L84" s="60"/>
      <c r="M84" s="60"/>
    </row>
    <row r="85" spans="1:14" x14ac:dyDescent="0.25">
      <c r="A85" s="128"/>
      <c r="B85" s="128"/>
      <c r="C85" s="253"/>
      <c r="D85" s="257"/>
      <c r="E85" s="257"/>
      <c r="F85" s="257"/>
      <c r="G85" s="253"/>
      <c r="H85" s="220"/>
      <c r="I85" s="220"/>
      <c r="J85" s="220"/>
      <c r="K85" s="220"/>
      <c r="L85" s="220"/>
      <c r="M85" s="220"/>
    </row>
    <row r="86" spans="1:14" x14ac:dyDescent="0.25">
      <c r="A86" s="129" t="s">
        <v>26</v>
      </c>
      <c r="B86" s="129"/>
      <c r="C86" s="254"/>
      <c r="D86" s="257"/>
      <c r="E86" s="257"/>
      <c r="F86" s="257"/>
      <c r="G86" s="254"/>
      <c r="H86" s="60"/>
      <c r="I86" s="60"/>
      <c r="J86" s="60"/>
      <c r="K86" s="60"/>
      <c r="L86" s="60"/>
      <c r="M86" s="60"/>
    </row>
    <row r="87" spans="1:14" x14ac:dyDescent="0.25">
      <c r="A87" s="135"/>
      <c r="B87" s="110"/>
      <c r="C87" s="110"/>
      <c r="D87" s="110"/>
      <c r="E87" s="110"/>
      <c r="F87" s="110"/>
      <c r="G87" s="110"/>
      <c r="H87" s="60"/>
      <c r="I87" s="60"/>
      <c r="J87" s="60"/>
      <c r="K87" s="60"/>
      <c r="L87" s="60"/>
      <c r="M87" s="60"/>
    </row>
    <row r="88" spans="1:14" x14ac:dyDescent="0.25">
      <c r="H88" s="222"/>
      <c r="I88" s="222"/>
      <c r="J88" s="222"/>
      <c r="K88" s="222"/>
      <c r="L88" s="222"/>
      <c r="M88" s="222"/>
    </row>
    <row r="89" spans="1:14" ht="15.6" x14ac:dyDescent="0.3">
      <c r="A89" s="308" t="s">
        <v>342</v>
      </c>
      <c r="B89" s="308"/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</row>
    <row r="90" spans="1:14" x14ac:dyDescent="0.25">
      <c r="A90" s="216" t="s">
        <v>234</v>
      </c>
      <c r="H90" s="218"/>
      <c r="I90" s="218"/>
      <c r="J90" s="218"/>
      <c r="K90" s="218"/>
      <c r="L90" s="218"/>
      <c r="M90" s="218"/>
    </row>
    <row r="91" spans="1:14" x14ac:dyDescent="0.25">
      <c r="A91" s="247"/>
      <c r="H91" s="218"/>
      <c r="I91" s="218"/>
      <c r="J91" s="218"/>
      <c r="K91" s="218"/>
      <c r="L91" s="218"/>
      <c r="M91" s="218"/>
    </row>
    <row r="92" spans="1:14" x14ac:dyDescent="0.25">
      <c r="A92" s="113"/>
      <c r="B92" s="114"/>
      <c r="C92" s="114"/>
      <c r="D92" s="114"/>
      <c r="E92" s="114"/>
      <c r="F92" s="114"/>
      <c r="G92" s="114" t="s">
        <v>223</v>
      </c>
      <c r="H92" s="218"/>
      <c r="I92" s="218"/>
      <c r="J92" s="218"/>
      <c r="K92" s="218"/>
      <c r="L92" s="218"/>
      <c r="M92" s="218"/>
    </row>
    <row r="93" spans="1:14" x14ac:dyDescent="0.25">
      <c r="A93" s="138"/>
      <c r="B93" s="116"/>
      <c r="C93" s="116" t="s">
        <v>224</v>
      </c>
      <c r="D93" s="116"/>
      <c r="E93" s="116"/>
      <c r="F93" s="116"/>
      <c r="G93" s="116" t="s">
        <v>225</v>
      </c>
      <c r="H93" s="218"/>
      <c r="I93" s="218"/>
      <c r="J93" s="218"/>
      <c r="K93" s="218"/>
      <c r="L93" s="218"/>
      <c r="M93" s="218"/>
    </row>
    <row r="94" spans="1:14" x14ac:dyDescent="0.25">
      <c r="B94" s="116" t="s">
        <v>227</v>
      </c>
      <c r="C94" s="116" t="s">
        <v>202</v>
      </c>
      <c r="D94" s="223" t="s">
        <v>94</v>
      </c>
      <c r="E94" s="223" t="s">
        <v>94</v>
      </c>
      <c r="F94" s="223" t="s">
        <v>94</v>
      </c>
      <c r="G94" s="116" t="s">
        <v>229</v>
      </c>
      <c r="H94" s="218"/>
      <c r="I94" s="218"/>
      <c r="J94" s="218"/>
      <c r="K94" s="218"/>
      <c r="L94" s="218"/>
      <c r="M94" s="218"/>
    </row>
    <row r="95" spans="1:14" x14ac:dyDescent="0.25">
      <c r="A95" s="194" t="s">
        <v>114</v>
      </c>
      <c r="B95" s="121" t="s">
        <v>230</v>
      </c>
      <c r="C95" s="121" t="s">
        <v>231</v>
      </c>
      <c r="D95" s="116" t="s">
        <v>232</v>
      </c>
      <c r="E95" s="116" t="s">
        <v>226</v>
      </c>
      <c r="F95" s="116" t="s">
        <v>233</v>
      </c>
      <c r="G95" s="223" t="s">
        <v>94</v>
      </c>
      <c r="H95" s="60"/>
      <c r="I95" s="60"/>
      <c r="J95" s="60"/>
      <c r="K95" s="60"/>
      <c r="L95" s="60"/>
      <c r="M95" s="60"/>
    </row>
    <row r="96" spans="1:14" x14ac:dyDescent="0.25">
      <c r="A96" s="124"/>
      <c r="B96" s="128"/>
      <c r="C96" s="253"/>
      <c r="D96" s="257"/>
      <c r="E96" s="257"/>
      <c r="F96" s="257"/>
      <c r="G96" s="253"/>
      <c r="H96" s="60"/>
      <c r="I96" s="60"/>
      <c r="J96" s="219"/>
      <c r="K96" s="219"/>
      <c r="L96" s="60"/>
      <c r="M96" s="60"/>
    </row>
    <row r="97" spans="1:13" x14ac:dyDescent="0.25">
      <c r="A97" s="128"/>
      <c r="B97" s="128"/>
      <c r="C97" s="253"/>
      <c r="D97" s="257"/>
      <c r="E97" s="257"/>
      <c r="F97" s="257"/>
      <c r="G97" s="253"/>
      <c r="H97" s="60"/>
      <c r="I97" s="60"/>
      <c r="J97" s="60"/>
      <c r="K97" s="60"/>
      <c r="L97" s="60"/>
      <c r="M97" s="60"/>
    </row>
    <row r="98" spans="1:13" x14ac:dyDescent="0.25">
      <c r="A98" s="128"/>
      <c r="B98" s="128"/>
      <c r="C98" s="253"/>
      <c r="D98" s="257"/>
      <c r="E98" s="257"/>
      <c r="F98" s="257"/>
      <c r="G98" s="253"/>
      <c r="H98" s="60"/>
      <c r="I98" s="60"/>
      <c r="J98" s="60"/>
      <c r="K98" s="60"/>
      <c r="L98" s="60"/>
      <c r="M98" s="60"/>
    </row>
    <row r="99" spans="1:13" x14ac:dyDescent="0.25">
      <c r="A99" s="128"/>
      <c r="B99" s="128"/>
      <c r="C99" s="253"/>
      <c r="D99" s="257"/>
      <c r="E99" s="257"/>
      <c r="F99" s="257"/>
      <c r="G99" s="253"/>
      <c r="H99" s="60"/>
      <c r="I99" s="60"/>
      <c r="J99" s="60"/>
      <c r="K99" s="60"/>
      <c r="L99" s="60"/>
      <c r="M99" s="60"/>
    </row>
    <row r="100" spans="1:13" x14ac:dyDescent="0.25">
      <c r="A100" s="128"/>
      <c r="B100" s="128"/>
      <c r="C100" s="253"/>
      <c r="D100" s="257"/>
      <c r="E100" s="257"/>
      <c r="F100" s="257"/>
      <c r="G100" s="253"/>
      <c r="H100" s="220"/>
      <c r="I100" s="220"/>
      <c r="J100" s="220"/>
      <c r="K100" s="220"/>
      <c r="L100" s="220"/>
      <c r="M100" s="220"/>
    </row>
    <row r="101" spans="1:13" x14ac:dyDescent="0.25">
      <c r="A101" s="129" t="s">
        <v>26</v>
      </c>
      <c r="B101" s="129"/>
      <c r="C101" s="254"/>
      <c r="D101" s="257"/>
      <c r="E101" s="257"/>
      <c r="F101" s="257"/>
      <c r="G101" s="254"/>
      <c r="H101" s="60"/>
      <c r="I101" s="60"/>
      <c r="J101" s="60"/>
      <c r="K101" s="60"/>
      <c r="L101" s="60"/>
      <c r="M101" s="60"/>
    </row>
    <row r="102" spans="1:13" x14ac:dyDescent="0.25">
      <c r="H102" s="222"/>
      <c r="I102" s="222"/>
      <c r="J102" s="222"/>
      <c r="K102" s="222"/>
      <c r="L102" s="222"/>
      <c r="M102" s="222"/>
    </row>
    <row r="103" spans="1:13" x14ac:dyDescent="0.25">
      <c r="H103" s="222"/>
      <c r="I103" s="222"/>
      <c r="J103" s="222"/>
      <c r="K103" s="222"/>
      <c r="L103" s="222"/>
      <c r="M103" s="222"/>
    </row>
    <row r="104" spans="1:13" ht="15.6" x14ac:dyDescent="0.3">
      <c r="A104" s="287" t="s">
        <v>343</v>
      </c>
      <c r="B104" s="136"/>
      <c r="C104" s="136"/>
      <c r="D104" s="136"/>
      <c r="E104" s="136"/>
      <c r="F104" s="136"/>
      <c r="G104" s="136"/>
      <c r="H104" s="221"/>
      <c r="I104" s="221"/>
      <c r="J104" s="221"/>
      <c r="K104" s="221"/>
      <c r="L104" s="221"/>
      <c r="M104" s="221"/>
    </row>
    <row r="105" spans="1:13" x14ac:dyDescent="0.25">
      <c r="A105" s="216" t="s">
        <v>236</v>
      </c>
      <c r="H105" s="218"/>
      <c r="I105" s="218"/>
      <c r="J105" s="218"/>
      <c r="K105" s="218"/>
      <c r="L105" s="218"/>
      <c r="M105" s="218"/>
    </row>
    <row r="106" spans="1:13" x14ac:dyDescent="0.25">
      <c r="A106" s="247"/>
      <c r="H106" s="218"/>
      <c r="I106" s="218"/>
      <c r="J106" s="218"/>
      <c r="K106" s="218"/>
      <c r="L106" s="218"/>
      <c r="M106" s="218"/>
    </row>
    <row r="107" spans="1:13" x14ac:dyDescent="0.25">
      <c r="A107" s="113"/>
      <c r="B107" s="114"/>
      <c r="C107" s="114"/>
      <c r="D107" s="114"/>
      <c r="E107" s="114"/>
      <c r="F107" s="114"/>
      <c r="G107" s="114" t="s">
        <v>223</v>
      </c>
      <c r="H107" s="218"/>
      <c r="I107" s="218"/>
      <c r="J107" s="218"/>
      <c r="K107" s="218"/>
      <c r="L107" s="218"/>
      <c r="M107" s="218"/>
    </row>
    <row r="108" spans="1:13" x14ac:dyDescent="0.25">
      <c r="A108" s="138"/>
      <c r="B108" s="116"/>
      <c r="C108" s="116" t="s">
        <v>224</v>
      </c>
      <c r="D108" s="116"/>
      <c r="E108" s="116"/>
      <c r="F108" s="116"/>
      <c r="G108" s="116" t="s">
        <v>225</v>
      </c>
      <c r="H108" s="218"/>
      <c r="I108" s="218"/>
      <c r="J108" s="218"/>
      <c r="K108" s="218"/>
      <c r="L108" s="218"/>
      <c r="M108" s="218"/>
    </row>
    <row r="109" spans="1:13" x14ac:dyDescent="0.25">
      <c r="B109" s="116" t="s">
        <v>227</v>
      </c>
      <c r="C109" s="116" t="s">
        <v>202</v>
      </c>
      <c r="D109" s="224" t="s">
        <v>95</v>
      </c>
      <c r="E109" s="224" t="s">
        <v>95</v>
      </c>
      <c r="F109" s="224" t="s">
        <v>95</v>
      </c>
      <c r="G109" s="116" t="s">
        <v>229</v>
      </c>
      <c r="H109" s="218"/>
      <c r="I109" s="218"/>
      <c r="J109" s="218"/>
      <c r="K109" s="218"/>
      <c r="L109" s="218"/>
      <c r="M109" s="218"/>
    </row>
    <row r="110" spans="1:13" x14ac:dyDescent="0.25">
      <c r="A110" s="194" t="s">
        <v>114</v>
      </c>
      <c r="B110" s="121" t="s">
        <v>230</v>
      </c>
      <c r="C110" s="121" t="s">
        <v>231</v>
      </c>
      <c r="D110" s="116" t="s">
        <v>232</v>
      </c>
      <c r="E110" s="116" t="s">
        <v>226</v>
      </c>
      <c r="F110" s="116" t="s">
        <v>233</v>
      </c>
      <c r="G110" s="224" t="s">
        <v>95</v>
      </c>
      <c r="H110" s="60"/>
      <c r="I110" s="60"/>
      <c r="J110" s="60"/>
      <c r="K110" s="60"/>
      <c r="L110" s="60"/>
      <c r="M110" s="60"/>
    </row>
    <row r="111" spans="1:13" x14ac:dyDescent="0.25">
      <c r="A111" s="124"/>
      <c r="B111" s="128"/>
      <c r="C111" s="253"/>
      <c r="D111" s="257"/>
      <c r="E111" s="257"/>
      <c r="F111" s="257"/>
      <c r="G111" s="253"/>
      <c r="H111" s="60"/>
      <c r="I111" s="60"/>
      <c r="J111" s="219"/>
      <c r="K111" s="219"/>
      <c r="L111" s="60"/>
      <c r="M111" s="60"/>
    </row>
    <row r="112" spans="1:13" x14ac:dyDescent="0.25">
      <c r="A112" s="128"/>
      <c r="B112" s="128"/>
      <c r="C112" s="253"/>
      <c r="D112" s="257"/>
      <c r="E112" s="257"/>
      <c r="F112" s="257"/>
      <c r="G112" s="253"/>
      <c r="H112" s="60"/>
      <c r="I112" s="60"/>
      <c r="J112" s="60"/>
      <c r="K112" s="60"/>
      <c r="L112" s="60"/>
      <c r="M112" s="60"/>
    </row>
    <row r="113" spans="1:13" x14ac:dyDescent="0.25">
      <c r="A113" s="128"/>
      <c r="B113" s="128"/>
      <c r="C113" s="253"/>
      <c r="D113" s="257"/>
      <c r="E113" s="257"/>
      <c r="F113" s="257"/>
      <c r="G113" s="253"/>
      <c r="H113" s="60"/>
      <c r="I113" s="60"/>
      <c r="J113" s="60"/>
      <c r="K113" s="60"/>
      <c r="L113" s="60"/>
      <c r="M113" s="60"/>
    </row>
    <row r="114" spans="1:13" x14ac:dyDescent="0.25">
      <c r="A114" s="128"/>
      <c r="B114" s="128"/>
      <c r="C114" s="253"/>
      <c r="D114" s="257"/>
      <c r="E114" s="257"/>
      <c r="F114" s="257"/>
      <c r="G114" s="253"/>
      <c r="H114" s="60"/>
      <c r="I114" s="60"/>
      <c r="J114" s="60"/>
      <c r="K114" s="60"/>
      <c r="L114" s="60"/>
      <c r="M114" s="60"/>
    </row>
    <row r="115" spans="1:13" x14ac:dyDescent="0.25">
      <c r="A115" s="128"/>
      <c r="B115" s="128"/>
      <c r="C115" s="253"/>
      <c r="D115" s="257"/>
      <c r="E115" s="257"/>
      <c r="F115" s="257"/>
      <c r="G115" s="253"/>
      <c r="H115" s="220"/>
      <c r="I115" s="220"/>
      <c r="J115" s="220"/>
      <c r="K115" s="220"/>
      <c r="L115" s="220"/>
      <c r="M115" s="220"/>
    </row>
    <row r="116" spans="1:13" x14ac:dyDescent="0.25">
      <c r="A116" s="129" t="s">
        <v>26</v>
      </c>
      <c r="B116" s="129"/>
      <c r="C116" s="254"/>
      <c r="D116" s="257"/>
      <c r="E116" s="257"/>
      <c r="F116" s="257"/>
      <c r="G116" s="254"/>
      <c r="H116" s="110"/>
      <c r="I116" s="110"/>
      <c r="J116" s="60"/>
      <c r="K116" s="60"/>
      <c r="L116" s="60"/>
      <c r="M116" s="60"/>
    </row>
    <row r="117" spans="1:13" x14ac:dyDescent="0.25">
      <c r="A117" s="110"/>
      <c r="B117" s="110"/>
      <c r="C117" s="110"/>
      <c r="D117" s="110"/>
      <c r="E117" s="110"/>
      <c r="F117" s="110"/>
      <c r="G117" s="110"/>
      <c r="H117" s="110"/>
      <c r="I117" s="110"/>
      <c r="J117" s="60"/>
      <c r="K117" s="60"/>
      <c r="L117" s="60"/>
      <c r="M117" s="60"/>
    </row>
    <row r="118" spans="1:13" x14ac:dyDescent="0.25">
      <c r="A118" s="110"/>
      <c r="B118" s="110"/>
      <c r="C118" s="110"/>
      <c r="D118" s="110"/>
      <c r="E118" s="110"/>
      <c r="F118" s="110"/>
      <c r="G118" s="110"/>
      <c r="H118" s="110"/>
      <c r="I118" s="110"/>
      <c r="J118" s="60"/>
      <c r="K118" s="60"/>
      <c r="L118" s="60"/>
      <c r="M118" s="60"/>
    </row>
    <row r="119" spans="1:13" ht="15.6" x14ac:dyDescent="0.3">
      <c r="A119" s="287" t="s">
        <v>344</v>
      </c>
      <c r="B119" s="136"/>
      <c r="C119" s="136"/>
      <c r="D119" s="136"/>
      <c r="E119" s="136"/>
      <c r="F119" s="136"/>
      <c r="G119" s="136"/>
      <c r="H119" s="110"/>
      <c r="I119" s="110"/>
      <c r="J119" s="60"/>
      <c r="K119" s="60"/>
      <c r="L119" s="60"/>
      <c r="M119" s="60"/>
    </row>
    <row r="120" spans="1:13" x14ac:dyDescent="0.25">
      <c r="A120" s="216" t="s">
        <v>236</v>
      </c>
      <c r="H120" s="110"/>
      <c r="I120" s="110"/>
      <c r="J120" s="60"/>
      <c r="K120" s="60"/>
      <c r="L120" s="60"/>
      <c r="M120" s="60"/>
    </row>
    <row r="121" spans="1:13" x14ac:dyDescent="0.25">
      <c r="A121" s="247"/>
      <c r="H121" s="110"/>
      <c r="I121" s="110"/>
      <c r="J121" s="60"/>
      <c r="K121" s="60"/>
      <c r="L121" s="60"/>
      <c r="M121" s="60"/>
    </row>
    <row r="122" spans="1:13" x14ac:dyDescent="0.25">
      <c r="A122" s="113"/>
      <c r="B122" s="114"/>
      <c r="C122" s="114"/>
      <c r="D122" s="114"/>
      <c r="E122" s="114"/>
      <c r="F122" s="114"/>
      <c r="G122" s="114" t="s">
        <v>223</v>
      </c>
      <c r="H122" s="110"/>
      <c r="I122" s="110"/>
      <c r="J122" s="60"/>
      <c r="K122" s="60"/>
      <c r="L122" s="60"/>
      <c r="M122" s="60"/>
    </row>
    <row r="123" spans="1:13" x14ac:dyDescent="0.25">
      <c r="A123" s="138"/>
      <c r="B123" s="116"/>
      <c r="C123" s="116" t="s">
        <v>224</v>
      </c>
      <c r="D123" s="116"/>
      <c r="E123" s="116"/>
      <c r="F123" s="116"/>
      <c r="G123" s="116" t="s">
        <v>225</v>
      </c>
      <c r="H123" s="110"/>
      <c r="I123" s="110"/>
      <c r="J123" s="60"/>
      <c r="K123" s="60"/>
      <c r="L123" s="60"/>
      <c r="M123" s="60"/>
    </row>
    <row r="124" spans="1:13" x14ac:dyDescent="0.25">
      <c r="B124" s="116" t="s">
        <v>227</v>
      </c>
      <c r="C124" s="116" t="s">
        <v>202</v>
      </c>
      <c r="D124" s="224" t="s">
        <v>95</v>
      </c>
      <c r="E124" s="224" t="s">
        <v>95</v>
      </c>
      <c r="F124" s="224" t="s">
        <v>95</v>
      </c>
      <c r="G124" s="116" t="s">
        <v>229</v>
      </c>
      <c r="H124" s="110"/>
      <c r="I124" s="110"/>
      <c r="J124" s="60"/>
      <c r="K124" s="60"/>
      <c r="L124" s="60"/>
      <c r="M124" s="60"/>
    </row>
    <row r="125" spans="1:13" x14ac:dyDescent="0.25">
      <c r="A125" s="194" t="s">
        <v>114</v>
      </c>
      <c r="B125" s="121" t="s">
        <v>230</v>
      </c>
      <c r="C125" s="121" t="s">
        <v>231</v>
      </c>
      <c r="D125" s="116" t="s">
        <v>232</v>
      </c>
      <c r="E125" s="116" t="s">
        <v>226</v>
      </c>
      <c r="F125" s="116" t="s">
        <v>233</v>
      </c>
      <c r="G125" s="224" t="s">
        <v>95</v>
      </c>
      <c r="H125" s="110"/>
      <c r="I125" s="110"/>
      <c r="J125" s="60"/>
      <c r="K125" s="60"/>
      <c r="L125" s="60"/>
      <c r="M125" s="60"/>
    </row>
    <row r="126" spans="1:13" x14ac:dyDescent="0.25">
      <c r="A126" s="124"/>
      <c r="B126" s="128"/>
      <c r="C126" s="253"/>
      <c r="D126" s="257"/>
      <c r="E126" s="257"/>
      <c r="F126" s="257"/>
      <c r="G126" s="253"/>
      <c r="H126" s="110"/>
      <c r="I126" s="110"/>
      <c r="J126" s="60"/>
      <c r="K126" s="60"/>
      <c r="L126" s="60"/>
      <c r="M126" s="60"/>
    </row>
    <row r="127" spans="1:13" x14ac:dyDescent="0.25">
      <c r="A127" s="128"/>
      <c r="B127" s="128"/>
      <c r="C127" s="253"/>
      <c r="D127" s="257"/>
      <c r="E127" s="257"/>
      <c r="F127" s="257"/>
      <c r="G127" s="253"/>
      <c r="H127" s="110"/>
      <c r="I127" s="110"/>
      <c r="J127" s="60"/>
      <c r="K127" s="60"/>
      <c r="L127" s="60"/>
      <c r="M127" s="60"/>
    </row>
    <row r="128" spans="1:13" x14ac:dyDescent="0.25">
      <c r="A128" s="128"/>
      <c r="B128" s="128"/>
      <c r="C128" s="253"/>
      <c r="D128" s="257"/>
      <c r="E128" s="257"/>
      <c r="F128" s="257"/>
      <c r="G128" s="253"/>
      <c r="H128" s="110"/>
      <c r="I128" s="110"/>
      <c r="J128" s="60"/>
      <c r="K128" s="60"/>
      <c r="L128" s="60"/>
      <c r="M128" s="60"/>
    </row>
    <row r="129" spans="1:14" x14ac:dyDescent="0.25">
      <c r="A129" s="128"/>
      <c r="B129" s="128"/>
      <c r="C129" s="253"/>
      <c r="D129" s="257"/>
      <c r="E129" s="257"/>
      <c r="F129" s="257"/>
      <c r="G129" s="253"/>
      <c r="H129" s="110"/>
      <c r="I129" s="110"/>
      <c r="J129" s="60"/>
      <c r="K129" s="60"/>
      <c r="L129" s="60"/>
      <c r="M129" s="60"/>
    </row>
    <row r="130" spans="1:14" x14ac:dyDescent="0.25">
      <c r="A130" s="128"/>
      <c r="B130" s="128"/>
      <c r="C130" s="253"/>
      <c r="D130" s="257"/>
      <c r="E130" s="257"/>
      <c r="F130" s="257"/>
      <c r="G130" s="253"/>
      <c r="H130" s="110"/>
      <c r="I130" s="110"/>
      <c r="J130" s="60"/>
      <c r="K130" s="60"/>
      <c r="L130" s="60"/>
      <c r="M130" s="60"/>
    </row>
    <row r="131" spans="1:14" x14ac:dyDescent="0.25">
      <c r="A131" s="129" t="s">
        <v>26</v>
      </c>
      <c r="B131" s="129"/>
      <c r="C131" s="254"/>
      <c r="D131" s="257"/>
      <c r="E131" s="257"/>
      <c r="F131" s="257"/>
      <c r="G131" s="254"/>
      <c r="H131" s="110"/>
      <c r="I131" s="110"/>
      <c r="J131" s="60"/>
      <c r="K131" s="60"/>
      <c r="L131" s="60"/>
      <c r="M131" s="60"/>
    </row>
    <row r="132" spans="1:14" x14ac:dyDescent="0.25">
      <c r="A132" s="110"/>
      <c r="B132" s="110"/>
      <c r="C132" s="110"/>
      <c r="D132" s="110"/>
      <c r="E132" s="110"/>
      <c r="F132" s="110"/>
      <c r="G132" s="110"/>
      <c r="H132" s="110"/>
      <c r="I132" s="110"/>
      <c r="J132" s="60"/>
      <c r="K132" s="60"/>
      <c r="L132" s="60"/>
      <c r="M132" s="60"/>
    </row>
    <row r="133" spans="1:14" s="246" customFormat="1" x14ac:dyDescent="0.25">
      <c r="A133" s="249"/>
      <c r="B133" s="245"/>
      <c r="C133" s="245"/>
      <c r="D133" s="245"/>
      <c r="E133" s="245"/>
      <c r="F133" s="245"/>
      <c r="G133" s="245"/>
      <c r="H133" s="245"/>
      <c r="I133" s="245"/>
      <c r="J133" s="245"/>
      <c r="K133" s="245"/>
      <c r="L133" s="245"/>
      <c r="M133" s="245"/>
      <c r="N133" s="107"/>
    </row>
    <row r="134" spans="1:14" s="244" customFormat="1" x14ac:dyDescent="0.25">
      <c r="A134" s="241"/>
      <c r="B134" s="242"/>
      <c r="C134" s="242"/>
      <c r="D134" s="242"/>
      <c r="E134" s="242"/>
      <c r="F134" s="242"/>
      <c r="G134" s="242"/>
      <c r="H134" s="242"/>
      <c r="I134" s="242"/>
      <c r="J134" s="242"/>
      <c r="K134" s="242"/>
      <c r="L134" s="242"/>
      <c r="M134" s="242"/>
      <c r="N134" s="243"/>
    </row>
    <row r="135" spans="1:14" s="244" customFormat="1" x14ac:dyDescent="0.25">
      <c r="A135" s="241"/>
      <c r="B135" s="242"/>
      <c r="C135" s="242"/>
      <c r="D135" s="242"/>
      <c r="E135" s="242"/>
      <c r="F135" s="242"/>
      <c r="G135" s="242"/>
      <c r="H135" s="242"/>
      <c r="I135" s="242"/>
      <c r="J135" s="242"/>
      <c r="K135" s="242"/>
      <c r="L135" s="242"/>
      <c r="M135" s="242"/>
      <c r="N135" s="243"/>
    </row>
    <row r="136" spans="1:14" x14ac:dyDescent="0.25">
      <c r="J136" s="222"/>
      <c r="K136" s="222"/>
      <c r="L136" s="222"/>
      <c r="M136" s="222"/>
    </row>
    <row r="137" spans="1:14" ht="15" x14ac:dyDescent="0.25">
      <c r="A137" s="111" t="s">
        <v>309</v>
      </c>
      <c r="B137" s="136"/>
      <c r="C137" s="136"/>
      <c r="D137" s="136"/>
      <c r="E137" s="136"/>
      <c r="F137" s="136"/>
      <c r="G137" s="136"/>
      <c r="J137" s="222"/>
      <c r="K137" s="222"/>
      <c r="L137" s="222"/>
      <c r="M137" s="222"/>
    </row>
    <row r="138" spans="1:14" x14ac:dyDescent="0.25">
      <c r="A138" s="259" t="s">
        <v>308</v>
      </c>
      <c r="B138" s="136"/>
      <c r="C138" s="136"/>
      <c r="D138" s="136"/>
      <c r="E138" s="136"/>
      <c r="F138" s="136"/>
      <c r="G138" s="136"/>
      <c r="J138" s="222"/>
      <c r="K138" s="222"/>
      <c r="L138" s="222"/>
      <c r="M138" s="222"/>
    </row>
    <row r="139" spans="1:14" x14ac:dyDescent="0.25">
      <c r="A139" s="247" t="s">
        <v>314</v>
      </c>
      <c r="J139" s="222"/>
      <c r="K139" s="222"/>
      <c r="L139" s="222"/>
      <c r="M139" s="222"/>
    </row>
    <row r="140" spans="1:14" x14ac:dyDescent="0.25">
      <c r="A140" s="250"/>
      <c r="J140" s="222"/>
      <c r="K140" s="222"/>
      <c r="L140" s="222"/>
      <c r="M140" s="222"/>
    </row>
    <row r="141" spans="1:14" x14ac:dyDescent="0.25">
      <c r="A141" s="251"/>
      <c r="B141" s="114"/>
      <c r="C141" s="114"/>
      <c r="D141" s="114"/>
      <c r="E141" s="114"/>
      <c r="F141" s="114"/>
      <c r="G141" s="114"/>
      <c r="H141" s="114" t="s">
        <v>223</v>
      </c>
      <c r="J141" s="222"/>
      <c r="K141" s="222"/>
      <c r="L141" s="222"/>
      <c r="M141" s="222"/>
    </row>
    <row r="142" spans="1:14" x14ac:dyDescent="0.25">
      <c r="A142" s="138"/>
      <c r="B142" s="116"/>
      <c r="C142" s="116"/>
      <c r="D142" s="116" t="s">
        <v>224</v>
      </c>
      <c r="E142" s="116"/>
      <c r="F142" s="116"/>
      <c r="G142" s="116"/>
      <c r="H142" s="116" t="s">
        <v>225</v>
      </c>
      <c r="J142" s="222"/>
      <c r="K142" s="222"/>
      <c r="L142" s="222"/>
      <c r="M142" s="222"/>
    </row>
    <row r="143" spans="1:14" x14ac:dyDescent="0.25">
      <c r="B143" s="116" t="s">
        <v>227</v>
      </c>
      <c r="C143" s="116" t="s">
        <v>9</v>
      </c>
      <c r="D143" s="116" t="s">
        <v>202</v>
      </c>
      <c r="E143" s="223" t="s">
        <v>94</v>
      </c>
      <c r="F143" s="223" t="s">
        <v>94</v>
      </c>
      <c r="G143" s="223" t="s">
        <v>94</v>
      </c>
      <c r="H143" s="116" t="s">
        <v>229</v>
      </c>
      <c r="J143" s="222"/>
      <c r="K143" s="222"/>
      <c r="L143" s="222"/>
      <c r="M143" s="222"/>
    </row>
    <row r="144" spans="1:14" x14ac:dyDescent="0.25">
      <c r="A144" s="194" t="s">
        <v>114</v>
      </c>
      <c r="B144" s="121" t="s">
        <v>230</v>
      </c>
      <c r="C144" s="121" t="s">
        <v>310</v>
      </c>
      <c r="D144" s="121" t="s">
        <v>231</v>
      </c>
      <c r="E144" s="116" t="s">
        <v>232</v>
      </c>
      <c r="F144" s="116" t="s">
        <v>226</v>
      </c>
      <c r="G144" s="116" t="s">
        <v>233</v>
      </c>
      <c r="H144" s="223" t="s">
        <v>94</v>
      </c>
      <c r="J144" s="222"/>
      <c r="K144" s="222"/>
      <c r="L144" s="222"/>
      <c r="M144" s="239"/>
    </row>
    <row r="145" spans="1:13" x14ac:dyDescent="0.25">
      <c r="A145" s="124" t="s">
        <v>311</v>
      </c>
      <c r="B145" s="252">
        <v>2022</v>
      </c>
      <c r="C145" s="252" t="s">
        <v>312</v>
      </c>
      <c r="D145" s="255"/>
      <c r="E145" s="257"/>
      <c r="F145" s="257"/>
      <c r="G145" s="257"/>
      <c r="H145" s="139"/>
      <c r="J145" s="222"/>
      <c r="K145" s="222"/>
      <c r="L145" s="222"/>
      <c r="M145" s="239"/>
    </row>
    <row r="146" spans="1:13" x14ac:dyDescent="0.25">
      <c r="A146" s="128" t="s">
        <v>311</v>
      </c>
      <c r="B146" s="252">
        <v>2022</v>
      </c>
      <c r="C146" s="252" t="s">
        <v>285</v>
      </c>
      <c r="D146" s="255"/>
      <c r="E146" s="257"/>
      <c r="F146" s="257"/>
      <c r="G146" s="257"/>
      <c r="H146" s="139"/>
      <c r="J146" s="222"/>
      <c r="K146" s="222"/>
      <c r="L146" s="222"/>
      <c r="M146" s="239"/>
    </row>
    <row r="147" spans="1:13" x14ac:dyDescent="0.25">
      <c r="A147" s="128" t="s">
        <v>311</v>
      </c>
      <c r="B147" s="252">
        <v>2022</v>
      </c>
      <c r="C147" s="252" t="s">
        <v>287</v>
      </c>
      <c r="D147" s="255"/>
      <c r="E147" s="257"/>
      <c r="F147" s="257"/>
      <c r="G147" s="257"/>
      <c r="H147" s="128"/>
      <c r="J147" s="222"/>
      <c r="K147" s="222"/>
      <c r="L147" s="222"/>
      <c r="M147" s="239"/>
    </row>
    <row r="148" spans="1:13" x14ac:dyDescent="0.25">
      <c r="A148" s="128" t="s">
        <v>311</v>
      </c>
      <c r="B148" s="252">
        <v>2022</v>
      </c>
      <c r="C148" s="252" t="s">
        <v>291</v>
      </c>
      <c r="D148" s="255"/>
      <c r="E148" s="257"/>
      <c r="F148" s="257"/>
      <c r="G148" s="257"/>
      <c r="H148" s="128"/>
      <c r="J148" s="222"/>
      <c r="K148" s="222"/>
      <c r="L148" s="222"/>
      <c r="M148" s="239"/>
    </row>
    <row r="149" spans="1:13" x14ac:dyDescent="0.25">
      <c r="A149" s="128" t="s">
        <v>311</v>
      </c>
      <c r="B149" s="252">
        <v>2022</v>
      </c>
      <c r="C149" s="252" t="s">
        <v>288</v>
      </c>
      <c r="D149" s="255"/>
      <c r="E149" s="257"/>
      <c r="F149" s="257"/>
      <c r="G149" s="257"/>
      <c r="H149" s="128"/>
      <c r="J149" s="222"/>
      <c r="K149" s="222"/>
      <c r="L149" s="222"/>
      <c r="M149" s="230"/>
    </row>
    <row r="150" spans="1:13" x14ac:dyDescent="0.25">
      <c r="A150" s="128" t="s">
        <v>313</v>
      </c>
      <c r="B150" s="252">
        <v>2020</v>
      </c>
      <c r="C150" s="252" t="s">
        <v>312</v>
      </c>
      <c r="D150" s="255"/>
      <c r="E150" s="257"/>
      <c r="F150" s="257"/>
      <c r="G150" s="257"/>
      <c r="H150" s="128"/>
      <c r="J150" s="222"/>
      <c r="K150" s="222"/>
      <c r="L150" s="222"/>
      <c r="M150" s="232"/>
    </row>
    <row r="151" spans="1:13" x14ac:dyDescent="0.25">
      <c r="A151" s="128" t="s">
        <v>313</v>
      </c>
      <c r="B151" s="252">
        <v>2020</v>
      </c>
      <c r="C151" s="252" t="s">
        <v>285</v>
      </c>
      <c r="D151" s="255"/>
      <c r="E151" s="257"/>
      <c r="F151" s="257"/>
      <c r="G151" s="257"/>
      <c r="H151" s="128"/>
      <c r="J151" s="222"/>
      <c r="K151" s="222"/>
      <c r="L151" s="222"/>
      <c r="M151" s="239"/>
    </row>
    <row r="152" spans="1:13" x14ac:dyDescent="0.25">
      <c r="A152" s="128" t="s">
        <v>313</v>
      </c>
      <c r="B152" s="252">
        <v>2020</v>
      </c>
      <c r="C152" s="252" t="s">
        <v>287</v>
      </c>
      <c r="D152" s="255"/>
      <c r="E152" s="257"/>
      <c r="F152" s="257"/>
      <c r="G152" s="257"/>
      <c r="H152" s="128"/>
      <c r="J152" s="222"/>
      <c r="K152" s="222"/>
      <c r="L152" s="222"/>
      <c r="M152" s="239"/>
    </row>
    <row r="153" spans="1:13" x14ac:dyDescent="0.25">
      <c r="A153" s="128" t="s">
        <v>313</v>
      </c>
      <c r="B153" s="252">
        <v>2020</v>
      </c>
      <c r="C153" s="252" t="s">
        <v>291</v>
      </c>
      <c r="D153" s="255"/>
      <c r="E153" s="257"/>
      <c r="F153" s="257"/>
      <c r="G153" s="257"/>
      <c r="H153" s="128"/>
      <c r="J153" s="222"/>
      <c r="K153" s="222"/>
      <c r="L153" s="222"/>
      <c r="M153" s="239"/>
    </row>
    <row r="154" spans="1:13" x14ac:dyDescent="0.25">
      <c r="A154" s="128" t="s">
        <v>313</v>
      </c>
      <c r="B154" s="252">
        <v>2020</v>
      </c>
      <c r="C154" s="252" t="s">
        <v>288</v>
      </c>
      <c r="D154" s="255"/>
      <c r="E154" s="257"/>
      <c r="F154" s="257"/>
      <c r="G154" s="257"/>
      <c r="H154" s="128"/>
      <c r="J154" s="222"/>
      <c r="K154" s="222"/>
      <c r="L154" s="222"/>
      <c r="M154" s="239"/>
    </row>
    <row r="155" spans="1:13" x14ac:dyDescent="0.25">
      <c r="A155" s="128"/>
      <c r="B155" s="128"/>
      <c r="C155" s="128"/>
      <c r="D155" s="255"/>
      <c r="E155" s="257"/>
      <c r="F155" s="257"/>
      <c r="G155" s="257"/>
      <c r="H155" s="128"/>
      <c r="J155" s="222"/>
      <c r="K155" s="222"/>
      <c r="L155" s="222"/>
    </row>
    <row r="156" spans="1:13" x14ac:dyDescent="0.25">
      <c r="A156" s="129" t="s">
        <v>26</v>
      </c>
      <c r="B156" s="129"/>
      <c r="C156" s="129"/>
      <c r="D156" s="256"/>
      <c r="E156" s="258"/>
      <c r="F156" s="258"/>
      <c r="G156" s="258"/>
      <c r="H156" s="129"/>
      <c r="J156" s="222"/>
      <c r="K156" s="222"/>
      <c r="L156" s="222"/>
    </row>
    <row r="157" spans="1:13" x14ac:dyDescent="0.25">
      <c r="A157" s="135"/>
      <c r="B157" s="110"/>
      <c r="C157" s="110"/>
      <c r="D157" s="110"/>
      <c r="E157" s="110"/>
      <c r="F157" s="110"/>
      <c r="G157" s="110"/>
      <c r="H157" s="110"/>
      <c r="J157" s="222"/>
      <c r="K157" s="222"/>
      <c r="L157" s="222"/>
      <c r="M157" s="222"/>
    </row>
    <row r="158" spans="1:13" ht="15" x14ac:dyDescent="0.25">
      <c r="A158" s="111" t="s">
        <v>235</v>
      </c>
      <c r="J158" s="222"/>
      <c r="K158" s="222"/>
      <c r="L158" s="222"/>
      <c r="M158" s="222"/>
    </row>
    <row r="159" spans="1:13" x14ac:dyDescent="0.25">
      <c r="A159" s="259" t="s">
        <v>236</v>
      </c>
      <c r="B159" s="136"/>
      <c r="C159" s="136"/>
      <c r="D159" s="136"/>
      <c r="E159" s="136"/>
      <c r="F159" s="136"/>
      <c r="G159" s="136"/>
      <c r="H159" s="136"/>
      <c r="J159" s="222"/>
      <c r="K159" s="222"/>
      <c r="L159" s="222"/>
      <c r="M159" s="222"/>
    </row>
    <row r="160" spans="1:13" x14ac:dyDescent="0.25">
      <c r="J160" s="222"/>
      <c r="K160" s="222"/>
      <c r="L160" s="222"/>
      <c r="M160" s="222"/>
    </row>
    <row r="161" spans="1:8" x14ac:dyDescent="0.25">
      <c r="A161" s="251"/>
      <c r="B161" s="114"/>
      <c r="C161" s="114"/>
      <c r="D161" s="114"/>
      <c r="E161" s="114"/>
      <c r="F161" s="114"/>
      <c r="G161" s="114"/>
      <c r="H161" s="114" t="s">
        <v>223</v>
      </c>
    </row>
    <row r="162" spans="1:8" x14ac:dyDescent="0.25">
      <c r="A162" s="115"/>
      <c r="B162" s="116"/>
      <c r="C162" s="116"/>
      <c r="D162" s="116" t="s">
        <v>224</v>
      </c>
      <c r="E162" s="116"/>
      <c r="F162" s="116"/>
      <c r="G162" s="116"/>
      <c r="H162" s="116" t="s">
        <v>225</v>
      </c>
    </row>
    <row r="163" spans="1:8" x14ac:dyDescent="0.25">
      <c r="A163" s="138"/>
      <c r="B163" s="116" t="s">
        <v>227</v>
      </c>
      <c r="C163" s="116" t="s">
        <v>227</v>
      </c>
      <c r="D163" s="116" t="s">
        <v>202</v>
      </c>
      <c r="E163" s="224" t="s">
        <v>95</v>
      </c>
      <c r="F163" s="224" t="s">
        <v>95</v>
      </c>
      <c r="G163" s="224" t="s">
        <v>95</v>
      </c>
      <c r="H163" s="116" t="s">
        <v>229</v>
      </c>
    </row>
    <row r="164" spans="1:8" x14ac:dyDescent="0.25">
      <c r="A164" s="194" t="s">
        <v>114</v>
      </c>
      <c r="B164" s="121" t="s">
        <v>230</v>
      </c>
      <c r="C164" s="121" t="s">
        <v>230</v>
      </c>
      <c r="D164" s="121" t="s">
        <v>231</v>
      </c>
      <c r="E164" s="116" t="s">
        <v>232</v>
      </c>
      <c r="F164" s="116" t="s">
        <v>226</v>
      </c>
      <c r="G164" s="116" t="s">
        <v>233</v>
      </c>
      <c r="H164" s="224" t="s">
        <v>95</v>
      </c>
    </row>
    <row r="165" spans="1:8" x14ac:dyDescent="0.25">
      <c r="A165" s="124" t="s">
        <v>311</v>
      </c>
      <c r="B165" s="252">
        <v>2022</v>
      </c>
      <c r="C165" s="252" t="s">
        <v>312</v>
      </c>
      <c r="D165" s="128"/>
      <c r="E165" s="128"/>
      <c r="F165" s="128"/>
      <c r="G165" s="128"/>
      <c r="H165" s="139"/>
    </row>
    <row r="166" spans="1:8" x14ac:dyDescent="0.25">
      <c r="A166" s="128" t="s">
        <v>311</v>
      </c>
      <c r="B166" s="252">
        <v>2022</v>
      </c>
      <c r="C166" s="252" t="s">
        <v>285</v>
      </c>
      <c r="D166" s="128"/>
      <c r="E166" s="128"/>
      <c r="F166" s="128"/>
      <c r="G166" s="128"/>
      <c r="H166" s="139"/>
    </row>
    <row r="167" spans="1:8" x14ac:dyDescent="0.25">
      <c r="A167" s="128" t="s">
        <v>311</v>
      </c>
      <c r="B167" s="252">
        <v>2022</v>
      </c>
      <c r="C167" s="252" t="s">
        <v>287</v>
      </c>
      <c r="D167" s="128"/>
      <c r="E167" s="128"/>
      <c r="F167" s="128"/>
      <c r="G167" s="128"/>
      <c r="H167" s="128"/>
    </row>
    <row r="168" spans="1:8" x14ac:dyDescent="0.25">
      <c r="A168" s="128" t="s">
        <v>311</v>
      </c>
      <c r="B168" s="252">
        <v>2022</v>
      </c>
      <c r="C168" s="252" t="s">
        <v>291</v>
      </c>
      <c r="D168" s="128"/>
      <c r="E168" s="128"/>
      <c r="F168" s="128"/>
      <c r="G168" s="128"/>
      <c r="H168" s="128"/>
    </row>
    <row r="169" spans="1:8" x14ac:dyDescent="0.25">
      <c r="A169" s="128" t="s">
        <v>311</v>
      </c>
      <c r="B169" s="252">
        <v>2022</v>
      </c>
      <c r="C169" s="252" t="s">
        <v>288</v>
      </c>
      <c r="D169" s="128"/>
      <c r="E169" s="128"/>
      <c r="F169" s="128"/>
      <c r="G169" s="128"/>
      <c r="H169" s="128"/>
    </row>
    <row r="170" spans="1:8" x14ac:dyDescent="0.25">
      <c r="A170" s="128" t="s">
        <v>313</v>
      </c>
      <c r="B170" s="252">
        <v>2020</v>
      </c>
      <c r="C170" s="252" t="s">
        <v>312</v>
      </c>
      <c r="D170" s="128"/>
      <c r="E170" s="128"/>
      <c r="F170" s="128"/>
      <c r="G170" s="128"/>
      <c r="H170" s="128"/>
    </row>
    <row r="171" spans="1:8" x14ac:dyDescent="0.25">
      <c r="A171" s="128" t="s">
        <v>313</v>
      </c>
      <c r="B171" s="252">
        <v>2020</v>
      </c>
      <c r="C171" s="252" t="s">
        <v>285</v>
      </c>
      <c r="D171" s="128"/>
      <c r="E171" s="128"/>
      <c r="F171" s="128"/>
      <c r="G171" s="128"/>
      <c r="H171" s="128"/>
    </row>
    <row r="172" spans="1:8" x14ac:dyDescent="0.25">
      <c r="A172" s="128" t="s">
        <v>313</v>
      </c>
      <c r="B172" s="252">
        <v>2020</v>
      </c>
      <c r="C172" s="252" t="s">
        <v>287</v>
      </c>
      <c r="D172" s="128"/>
      <c r="E172" s="128"/>
      <c r="F172" s="128"/>
      <c r="G172" s="128"/>
      <c r="H172" s="128"/>
    </row>
    <row r="173" spans="1:8" x14ac:dyDescent="0.25">
      <c r="A173" s="128" t="s">
        <v>313</v>
      </c>
      <c r="B173" s="252">
        <v>2020</v>
      </c>
      <c r="C173" s="252" t="s">
        <v>291</v>
      </c>
      <c r="D173" s="128"/>
      <c r="E173" s="128"/>
      <c r="F173" s="128"/>
      <c r="G173" s="128"/>
      <c r="H173" s="128"/>
    </row>
    <row r="174" spans="1:8" x14ac:dyDescent="0.25">
      <c r="A174" s="128" t="s">
        <v>313</v>
      </c>
      <c r="B174" s="252">
        <v>2020</v>
      </c>
      <c r="C174" s="252" t="s">
        <v>288</v>
      </c>
      <c r="D174" s="128"/>
      <c r="E174" s="128"/>
      <c r="F174" s="128"/>
      <c r="G174" s="128"/>
      <c r="H174" s="128"/>
    </row>
    <row r="175" spans="1:8" x14ac:dyDescent="0.25">
      <c r="A175" s="128"/>
      <c r="B175" s="128"/>
      <c r="C175" s="128"/>
      <c r="D175" s="128"/>
      <c r="E175" s="128"/>
      <c r="F175" s="128"/>
      <c r="G175" s="128"/>
      <c r="H175" s="128"/>
    </row>
    <row r="176" spans="1:8" x14ac:dyDescent="0.25">
      <c r="A176" s="129" t="s">
        <v>26</v>
      </c>
      <c r="B176" s="129"/>
      <c r="C176" s="129"/>
      <c r="D176" s="129"/>
      <c r="E176" s="129"/>
      <c r="F176" s="129"/>
      <c r="G176" s="129"/>
      <c r="H176" s="129"/>
    </row>
  </sheetData>
  <mergeCells count="15">
    <mergeCell ref="A89:N89"/>
    <mergeCell ref="A74:N74"/>
    <mergeCell ref="A29:N29"/>
    <mergeCell ref="A30:N30"/>
    <mergeCell ref="A31:N31"/>
    <mergeCell ref="A59:N59"/>
    <mergeCell ref="A11:N11"/>
    <mergeCell ref="A33:N33"/>
    <mergeCell ref="A45:N45"/>
    <mergeCell ref="A23:N23"/>
    <mergeCell ref="A24:N24"/>
    <mergeCell ref="A25:N25"/>
    <mergeCell ref="A26:N26"/>
    <mergeCell ref="A27:N27"/>
    <mergeCell ref="A28:N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R55"/>
  <sheetViews>
    <sheetView topLeftCell="A34" workbookViewId="0">
      <selection sqref="A1:XFD1048576"/>
    </sheetView>
  </sheetViews>
  <sheetFormatPr defaultRowHeight="13.8" x14ac:dyDescent="0.25"/>
  <cols>
    <col min="1" max="1" width="2.5" customWidth="1"/>
    <col min="2" max="2" width="67.8984375" style="204" customWidth="1"/>
    <col min="3" max="3" width="25.5" style="195" bestFit="1" customWidth="1"/>
    <col min="4" max="4" width="16.8984375" bestFit="1" customWidth="1"/>
  </cols>
  <sheetData>
    <row r="1" spans="2:13" x14ac:dyDescent="0.25"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3" spans="2:13" x14ac:dyDescent="0.25">
      <c r="B3" s="198" t="s">
        <v>237</v>
      </c>
    </row>
    <row r="4" spans="2:13" x14ac:dyDescent="0.25">
      <c r="B4" s="196" t="s">
        <v>245</v>
      </c>
      <c r="C4" s="206">
        <v>0</v>
      </c>
    </row>
    <row r="5" spans="2:13" ht="14.4" x14ac:dyDescent="0.25">
      <c r="B5" s="261" t="s">
        <v>317</v>
      </c>
    </row>
    <row r="6" spans="2:13" x14ac:dyDescent="0.25">
      <c r="C6" s="262"/>
    </row>
    <row r="7" spans="2:13" s="279" customFormat="1" x14ac:dyDescent="0.25">
      <c r="B7" s="278" t="s">
        <v>238</v>
      </c>
      <c r="C7" s="199"/>
    </row>
    <row r="8" spans="2:13" x14ac:dyDescent="0.25">
      <c r="B8" s="263"/>
    </row>
    <row r="9" spans="2:13" x14ac:dyDescent="0.25">
      <c r="B9" s="263" t="s">
        <v>239</v>
      </c>
      <c r="C9" s="199">
        <v>0</v>
      </c>
    </row>
    <row r="10" spans="2:13" x14ac:dyDescent="0.25">
      <c r="B10" s="263"/>
      <c r="C10" s="199"/>
    </row>
    <row r="11" spans="2:13" x14ac:dyDescent="0.25">
      <c r="B11" s="263" t="s">
        <v>240</v>
      </c>
      <c r="C11" s="199">
        <v>0</v>
      </c>
    </row>
    <row r="12" spans="2:13" x14ac:dyDescent="0.25">
      <c r="B12" s="263"/>
    </row>
    <row r="13" spans="2:13" x14ac:dyDescent="0.25">
      <c r="B13" s="263" t="s">
        <v>246</v>
      </c>
      <c r="C13" s="199">
        <v>0</v>
      </c>
    </row>
    <row r="14" spans="2:13" x14ac:dyDescent="0.25">
      <c r="B14" s="263"/>
    </row>
    <row r="15" spans="2:13" x14ac:dyDescent="0.25">
      <c r="B15" s="263" t="s">
        <v>247</v>
      </c>
      <c r="C15" s="197"/>
    </row>
    <row r="16" spans="2:13" x14ac:dyDescent="0.25">
      <c r="B16" s="263"/>
    </row>
    <row r="17" spans="2:18" x14ac:dyDescent="0.25">
      <c r="B17" s="263" t="s">
        <v>248</v>
      </c>
      <c r="C17" s="200"/>
    </row>
    <row r="18" spans="2:18" x14ac:dyDescent="0.25">
      <c r="B18" s="263"/>
      <c r="C18" s="225"/>
    </row>
    <row r="19" spans="2:18" x14ac:dyDescent="0.25">
      <c r="B19" s="263" t="s">
        <v>249</v>
      </c>
      <c r="C19" s="200"/>
    </row>
    <row r="20" spans="2:18" x14ac:dyDescent="0.25">
      <c r="B20" s="196"/>
    </row>
    <row r="21" spans="2:18" x14ac:dyDescent="0.25">
      <c r="B21" s="201" t="s">
        <v>241</v>
      </c>
      <c r="C21" s="201" t="s">
        <v>262</v>
      </c>
      <c r="D21" s="227" t="s">
        <v>263</v>
      </c>
      <c r="E21" s="227" t="s">
        <v>264</v>
      </c>
      <c r="F21" s="227" t="s">
        <v>265</v>
      </c>
      <c r="G21" s="227" t="s">
        <v>266</v>
      </c>
      <c r="H21" s="227" t="s">
        <v>267</v>
      </c>
      <c r="I21" s="227" t="s">
        <v>268</v>
      </c>
      <c r="J21" s="227" t="s">
        <v>269</v>
      </c>
      <c r="K21" s="227" t="s">
        <v>270</v>
      </c>
      <c r="L21" s="227" t="s">
        <v>271</v>
      </c>
      <c r="M21" s="227" t="s">
        <v>272</v>
      </c>
      <c r="N21" s="227" t="s">
        <v>273</v>
      </c>
      <c r="O21" s="227" t="s">
        <v>274</v>
      </c>
      <c r="P21" s="227" t="s">
        <v>275</v>
      </c>
      <c r="Q21" s="227" t="s">
        <v>276</v>
      </c>
      <c r="R21" s="227" t="s">
        <v>277</v>
      </c>
    </row>
    <row r="22" spans="2:18" x14ac:dyDescent="0.25">
      <c r="B22" s="263" t="s">
        <v>250</v>
      </c>
      <c r="C22" t="s">
        <v>278</v>
      </c>
      <c r="D22" s="228">
        <v>0</v>
      </c>
      <c r="E22" s="228">
        <v>0</v>
      </c>
      <c r="F22" s="228">
        <v>0</v>
      </c>
      <c r="G22" s="228">
        <v>0</v>
      </c>
      <c r="H22" s="228">
        <v>0</v>
      </c>
      <c r="I22" s="228">
        <v>0</v>
      </c>
      <c r="J22" s="228">
        <v>0</v>
      </c>
      <c r="K22" s="228">
        <v>0</v>
      </c>
      <c r="L22" s="228">
        <v>0</v>
      </c>
      <c r="M22" s="228">
        <v>0</v>
      </c>
      <c r="N22" s="228">
        <v>0</v>
      </c>
      <c r="O22" s="228">
        <v>0</v>
      </c>
      <c r="P22" s="228">
        <v>0</v>
      </c>
      <c r="Q22" s="228">
        <v>0</v>
      </c>
      <c r="R22" s="228">
        <v>0</v>
      </c>
    </row>
    <row r="23" spans="2:18" ht="14.4" x14ac:dyDescent="0.25">
      <c r="B23" s="264" t="s">
        <v>316</v>
      </c>
      <c r="C23" t="s">
        <v>279</v>
      </c>
      <c r="D23" s="228">
        <v>0</v>
      </c>
      <c r="E23" s="228">
        <v>0</v>
      </c>
      <c r="F23" s="228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228">
        <v>0</v>
      </c>
      <c r="P23" s="228">
        <v>0</v>
      </c>
      <c r="Q23" s="228">
        <v>0</v>
      </c>
      <c r="R23" s="228">
        <v>0</v>
      </c>
    </row>
    <row r="24" spans="2:18" x14ac:dyDescent="0.25">
      <c r="C24" t="s">
        <v>315</v>
      </c>
      <c r="D24" s="228">
        <v>0</v>
      </c>
      <c r="E24" s="228">
        <v>0</v>
      </c>
      <c r="F24" s="228">
        <v>0</v>
      </c>
      <c r="G24" s="228">
        <v>0</v>
      </c>
      <c r="H24" s="228">
        <v>0</v>
      </c>
      <c r="I24" s="228">
        <v>0</v>
      </c>
      <c r="J24" s="228">
        <v>0</v>
      </c>
      <c r="K24" s="228">
        <v>0</v>
      </c>
      <c r="L24" s="228">
        <v>0</v>
      </c>
      <c r="M24" s="228">
        <v>0</v>
      </c>
      <c r="N24" s="228">
        <v>0</v>
      </c>
      <c r="O24" s="228">
        <v>0</v>
      </c>
      <c r="P24" s="228">
        <v>0</v>
      </c>
      <c r="Q24" s="228">
        <v>0</v>
      </c>
      <c r="R24" s="228">
        <v>0</v>
      </c>
    </row>
    <row r="26" spans="2:18" x14ac:dyDescent="0.25">
      <c r="B26" s="263" t="s">
        <v>325</v>
      </c>
      <c r="C26" s="206">
        <v>0</v>
      </c>
    </row>
    <row r="27" spans="2:18" ht="14.4" x14ac:dyDescent="0.25">
      <c r="B27" s="264" t="s">
        <v>326</v>
      </c>
      <c r="C27" s="206">
        <v>0</v>
      </c>
    </row>
    <row r="28" spans="2:18" ht="14.4" x14ac:dyDescent="0.25">
      <c r="B28" s="264"/>
      <c r="C28" s="200"/>
    </row>
    <row r="29" spans="2:18" x14ac:dyDescent="0.25">
      <c r="B29" s="263" t="s">
        <v>251</v>
      </c>
      <c r="C29" s="206">
        <v>0</v>
      </c>
    </row>
    <row r="30" spans="2:18" x14ac:dyDescent="0.25">
      <c r="B30" s="263"/>
      <c r="C30" s="270"/>
    </row>
    <row r="31" spans="2:18" x14ac:dyDescent="0.25">
      <c r="B31" s="263" t="s">
        <v>252</v>
      </c>
      <c r="C31" s="280">
        <v>0</v>
      </c>
    </row>
    <row r="32" spans="2:18" x14ac:dyDescent="0.25">
      <c r="B32" s="263" t="s">
        <v>253</v>
      </c>
      <c r="C32" s="206">
        <v>0</v>
      </c>
    </row>
    <row r="33" spans="2:5" x14ac:dyDescent="0.25">
      <c r="B33" s="263"/>
    </row>
    <row r="34" spans="2:5" x14ac:dyDescent="0.25">
      <c r="B34" s="263" t="s">
        <v>254</v>
      </c>
      <c r="C34" s="206">
        <v>0</v>
      </c>
    </row>
    <row r="35" spans="2:5" x14ac:dyDescent="0.25">
      <c r="B35" s="263" t="s">
        <v>255</v>
      </c>
      <c r="C35" s="206">
        <v>0</v>
      </c>
    </row>
    <row r="36" spans="2:5" x14ac:dyDescent="0.25">
      <c r="B36" s="196"/>
    </row>
    <row r="37" spans="2:5" x14ac:dyDescent="0.25">
      <c r="B37" s="198" t="s">
        <v>319</v>
      </c>
    </row>
    <row r="38" spans="2:5" x14ac:dyDescent="0.25">
      <c r="B38" s="196" t="s">
        <v>320</v>
      </c>
      <c r="C38" s="202"/>
    </row>
    <row r="39" spans="2:5" ht="9.75" customHeight="1" x14ac:dyDescent="0.25">
      <c r="B39" s="260"/>
    </row>
    <row r="40" spans="2:5" s="268" customFormat="1" x14ac:dyDescent="0.25">
      <c r="B40" s="204" t="s">
        <v>322</v>
      </c>
      <c r="C40" s="267"/>
      <c r="D40" s="267"/>
      <c r="E40" s="267"/>
    </row>
    <row r="41" spans="2:5" ht="24" customHeight="1" x14ac:dyDescent="0.25">
      <c r="B41" s="269" t="s">
        <v>321</v>
      </c>
      <c r="C41" s="273">
        <v>0</v>
      </c>
    </row>
    <row r="42" spans="2:5" x14ac:dyDescent="0.25">
      <c r="B42" s="263" t="s">
        <v>323</v>
      </c>
      <c r="C42" s="271">
        <v>0</v>
      </c>
    </row>
    <row r="43" spans="2:5" x14ac:dyDescent="0.25">
      <c r="B43" s="263" t="s">
        <v>324</v>
      </c>
      <c r="C43" s="272">
        <v>0</v>
      </c>
    </row>
    <row r="44" spans="2:5" ht="14.4" x14ac:dyDescent="0.25">
      <c r="B44" s="260"/>
    </row>
    <row r="45" spans="2:5" x14ac:dyDescent="0.25">
      <c r="B45" s="198" t="s">
        <v>256</v>
      </c>
    </row>
    <row r="46" spans="2:5" x14ac:dyDescent="0.25">
      <c r="B46" s="196" t="s">
        <v>242</v>
      </c>
      <c r="C46" s="274">
        <v>0</v>
      </c>
    </row>
    <row r="47" spans="2:5" x14ac:dyDescent="0.25">
      <c r="B47" s="196"/>
      <c r="C47" s="203"/>
    </row>
    <row r="48" spans="2:5" ht="27.6" x14ac:dyDescent="0.25">
      <c r="B48" s="196" t="s">
        <v>243</v>
      </c>
      <c r="C48" s="275">
        <v>0</v>
      </c>
    </row>
    <row r="51" spans="2:4" x14ac:dyDescent="0.25">
      <c r="B51" s="315" t="s">
        <v>318</v>
      </c>
      <c r="C51" s="315"/>
      <c r="D51" s="315"/>
    </row>
    <row r="52" spans="2:4" x14ac:dyDescent="0.25">
      <c r="C52" s="205" t="s">
        <v>244</v>
      </c>
      <c r="D52" s="205" t="s">
        <v>260</v>
      </c>
    </row>
    <row r="53" spans="2:4" s="266" customFormat="1" x14ac:dyDescent="0.25">
      <c r="B53" s="265" t="s">
        <v>257</v>
      </c>
      <c r="C53" s="276">
        <f>SUM(C50:C52)</f>
        <v>0</v>
      </c>
      <c r="D53" s="276">
        <f>SUM(D50:D52)</f>
        <v>0</v>
      </c>
    </row>
    <row r="54" spans="2:4" x14ac:dyDescent="0.25">
      <c r="B54" s="277" t="s">
        <v>259</v>
      </c>
      <c r="C54" s="226">
        <f>SUM(C52:C53)</f>
        <v>0</v>
      </c>
      <c r="D54" s="226">
        <f>SUM(D52:D53)</f>
        <v>0</v>
      </c>
    </row>
    <row r="55" spans="2:4" x14ac:dyDescent="0.25">
      <c r="B55" s="278" t="s">
        <v>258</v>
      </c>
      <c r="C55" s="226">
        <f>SUM(C53:C54)</f>
        <v>0</v>
      </c>
      <c r="D55" s="226">
        <f>SUM(D53:D54)</f>
        <v>0</v>
      </c>
    </row>
  </sheetData>
  <mergeCells count="2">
    <mergeCell ref="B1:M1"/>
    <mergeCell ref="B51:D5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702E3C6DECA44A0D9E4E59B1C2442" ma:contentTypeVersion="14" ma:contentTypeDescription="Create a new document." ma:contentTypeScope="" ma:versionID="561f901b67453418b84ac3f5b0aad9e3">
  <xsd:schema xmlns:xsd="http://www.w3.org/2001/XMLSchema" xmlns:xs="http://www.w3.org/2001/XMLSchema" xmlns:p="http://schemas.microsoft.com/office/2006/metadata/properties" xmlns:ns2="c0ad2d40-c7e8-46d7-94fc-30e9e2727589" xmlns:ns3="d4785e5b-7a4b-42eb-9112-478781fc61d4" targetNamespace="http://schemas.microsoft.com/office/2006/metadata/properties" ma:root="true" ma:fieldsID="c074b632281c37506886c8dcf5ec28e6" ns2:_="" ns3:_="">
    <xsd:import namespace="c0ad2d40-c7e8-46d7-94fc-30e9e2727589"/>
    <xsd:import namespace="d4785e5b-7a4b-42eb-9112-478781fc61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ad2d40-c7e8-46d7-94fc-30e9e2727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92d6ec5-c7ce-4635-bbd3-313f69af6c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85e5b-7a4b-42eb-9112-478781fc61d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01409f9-3521-4495-811d-3cbb349c5bf3}" ma:internalName="TaxCatchAll" ma:showField="CatchAllData" ma:web="d4785e5b-7a4b-42eb-9112-478781fc61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p r o p e r t i e s   x m l n s = " h t t p : / / w w w . i m a n a g e . c o m / w o r k / x m l s c h e m a " >  
     < d o c u m e n t i d > S e g a l R C ! 2 0 3 2 4 9 9 7 . 1 < / d o c u m e n t i d >  
     < s e n d e r i d > C L T < / s e n d e r i d >  
     < s e n d e r e m a i l > C L O I @ S E G A L M A R C O . C O M < / s e n d e r e m a i l >  
     < l a s t m o d i f i e d > 2 0 2 3 - 0 3 - 0 9 T 1 4 : 2 7 : 1 7 . 0 0 0 0 0 0 0 - 0 5 : 0 0 < / l a s t m o d i f i e d >  
     < d a t a b a s e > S e g a l R C < / d a t a b a s e >  
 < / p r o p e r t i e s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4785e5b-7a4b-42eb-9112-478781fc61d4">
      <UserInfo>
        <DisplayName>Wynn, Nigel</DisplayName>
        <AccountId>17</AccountId>
        <AccountType/>
      </UserInfo>
      <UserInfo>
        <DisplayName>McCuskey, Ryan</DisplayName>
        <AccountId>19</AccountId>
        <AccountType/>
      </UserInfo>
    </SharedWithUsers>
    <TaxCatchAll xmlns="d4785e5b-7a4b-42eb-9112-478781fc61d4" xsi:nil="true"/>
    <lcf76f155ced4ddcb4097134ff3c332f xmlns="c0ad2d40-c7e8-46d7-94fc-30e9e27275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9E2F69-16E1-4CCF-841B-63AD458FA9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ad2d40-c7e8-46d7-94fc-30e9e2727589"/>
    <ds:schemaRef ds:uri="d4785e5b-7a4b-42eb-9112-478781fc61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448BBB-6A47-4E49-96DF-578D0DF8F2F7}">
  <ds:schemaRefs>
    <ds:schemaRef ds:uri="http://www.imanage.com/work/xmlschema"/>
  </ds:schemaRefs>
</ds:datastoreItem>
</file>

<file path=customXml/itemProps3.xml><?xml version="1.0" encoding="utf-8"?>
<ds:datastoreItem xmlns:ds="http://schemas.openxmlformats.org/officeDocument/2006/customXml" ds:itemID="{A2B1ECCB-CC0E-475E-ADC3-B1A13A14C19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384C9A9-87B3-4783-AAAD-B66FBA0A1824}">
  <ds:schemaRefs>
    <ds:schemaRef ds:uri="d4785e5b-7a4b-42eb-9112-478781fc61d4"/>
    <ds:schemaRef ds:uri="http://purl.org/dc/terms/"/>
    <ds:schemaRef ds:uri="http://schemas.openxmlformats.org/package/2006/metadata/core-properties"/>
    <ds:schemaRef ds:uri="c0ad2d40-c7e8-46d7-94fc-30e9e2727589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Firm Info</vt:lpstr>
      <vt:lpstr>Team Info</vt:lpstr>
      <vt:lpstr>Fund Info</vt:lpstr>
      <vt:lpstr>Horizon Fund Returns</vt:lpstr>
      <vt:lpstr>Fund Level Returns</vt:lpstr>
      <vt:lpstr>Terms</vt:lpstr>
    </vt:vector>
  </TitlesOfParts>
  <Manager/>
  <Company>The Segal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St. Germain, Michael E</dc:creator>
  <cp:keywords/>
  <dc:description/>
  <cp:lastModifiedBy>Loi, Carol T.</cp:lastModifiedBy>
  <cp:revision/>
  <dcterms:created xsi:type="dcterms:W3CDTF">2018-10-10T13:10:49Z</dcterms:created>
  <dcterms:modified xsi:type="dcterms:W3CDTF">2023-03-10T17:12:25Z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0x010100A71702E3C6DECA44A0D9E4E59B1C2442</vt:lpwstr>
  </property>
  <property fmtid="{D5CDD505-2E9C-101B-9397-08002B2CF9AE}" pid="3" name="MediaServiceImageTags">
    <vt:lpwstr/>
  </property>
</Properties>
</file>